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16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'Kat-A'!$A$1:$J$1</definedName>
    <definedName name="TABLE" localSheetId="1">'Kat-B'!$A$1:$K$1</definedName>
    <definedName name="TABLE" localSheetId="2">'Kat-C-D'!$A$1:$K$1</definedName>
  </definedNames>
  <calcPr fullCalcOnLoad="1"/>
</workbook>
</file>

<file path=xl/sharedStrings.xml><?xml version="1.0" encoding="utf-8"?>
<sst xmlns="http://schemas.openxmlformats.org/spreadsheetml/2006/main" count="69" uniqueCount="39">
  <si>
    <t>Rang</t>
  </si>
  <si>
    <t>Name/Vorname</t>
  </si>
  <si>
    <t>Jahrgang</t>
  </si>
  <si>
    <t>Pragelschiessen</t>
  </si>
  <si>
    <t>Obligatorisch</t>
  </si>
  <si>
    <t>Total</t>
  </si>
  <si>
    <t>Schuler Peter</t>
  </si>
  <si>
    <t>Reichlin Beat</t>
  </si>
  <si>
    <t>Marty Franz</t>
  </si>
  <si>
    <t>Reichlin Ernst</t>
  </si>
  <si>
    <t>Schuler Anton</t>
  </si>
  <si>
    <t>Stutzer Martin</t>
  </si>
  <si>
    <t>Bünter Josef</t>
  </si>
  <si>
    <t>Reichlin Kasimir</t>
  </si>
  <si>
    <t>Felix Peter</t>
  </si>
  <si>
    <t>Grab Richard</t>
  </si>
  <si>
    <t>Truttmann Armin</t>
  </si>
  <si>
    <t>Simon Thomas</t>
  </si>
  <si>
    <t>Feldschiessen</t>
  </si>
  <si>
    <t>Truttmann Renate</t>
  </si>
  <si>
    <t>Ausschiessen</t>
  </si>
  <si>
    <t>Cup-Schiessen</t>
  </si>
  <si>
    <t>Schuler Viktor</t>
  </si>
  <si>
    <t>Betschart Paul</t>
  </si>
  <si>
    <t>Ehrler Robert</t>
  </si>
  <si>
    <t>Auf d. Maur Werner</t>
  </si>
  <si>
    <t>Lindauer Reto</t>
  </si>
  <si>
    <t>von Euw Norbert</t>
  </si>
  <si>
    <t>Helbling Max</t>
  </si>
  <si>
    <t>Dettling Roland</t>
  </si>
  <si>
    <t>Frühlingsschiessen</t>
  </si>
  <si>
    <t>Stoosschiessen</t>
  </si>
  <si>
    <t>Jubiläumsschiessen Oberarth</t>
  </si>
  <si>
    <t>Kantonalschützenfest</t>
  </si>
  <si>
    <t>Schützenbund</t>
  </si>
  <si>
    <t>Suworow-Schiessen, Muotathal</t>
  </si>
  <si>
    <t>Truttmann Karl</t>
  </si>
  <si>
    <t>Schuler Franz</t>
  </si>
  <si>
    <t>Bünter Kaspar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</si>
</sst>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justify" textRotation="90" wrapText="1"/>
    </xf>
    <xf numFmtId="0" fontId="1" fillId="0" borderId="0" xfId="0" applyFont="1" applyAlignment="1">
      <alignment/>
    </xf>
    <xf numFmtId="0" fontId="0" fillId="0" borderId="1" xfId="0" applyBorder="1" applyAlignment="1">
      <alignment vertical="justify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11" width="3.140625" style="1" bestFit="1" customWidth="1"/>
    <col min="12" max="12" width="3.140625" style="5" bestFit="1" customWidth="1"/>
    <col min="13" max="14" width="3.140625" style="0" bestFit="1" customWidth="1"/>
    <col min="15" max="15" width="4.00390625" style="18" bestFit="1" customWidth="1"/>
    <col min="16" max="16" width="5.57421875" style="0" bestFit="1" customWidth="1"/>
    <col min="17" max="18" width="5.00390625" style="0" bestFit="1" customWidth="1"/>
    <col min="19" max="16384" width="39.421875" style="0" customWidth="1"/>
  </cols>
  <sheetData>
    <row r="1" spans="1:15" ht="161.25">
      <c r="A1" s="3" t="s">
        <v>0</v>
      </c>
      <c r="B1" s="6" t="s">
        <v>1</v>
      </c>
      <c r="C1" s="7" t="s">
        <v>2</v>
      </c>
      <c r="D1" s="15" t="s">
        <v>21</v>
      </c>
      <c r="E1" s="15" t="s">
        <v>30</v>
      </c>
      <c r="F1" s="19" t="s">
        <v>32</v>
      </c>
      <c r="G1" s="15" t="s">
        <v>33</v>
      </c>
      <c r="H1" s="15" t="s">
        <v>34</v>
      </c>
      <c r="I1" s="15" t="s">
        <v>3</v>
      </c>
      <c r="J1" s="15" t="s">
        <v>31</v>
      </c>
      <c r="K1" s="15" t="s">
        <v>35</v>
      </c>
      <c r="L1" s="15" t="s">
        <v>20</v>
      </c>
      <c r="M1" s="15" t="s">
        <v>18</v>
      </c>
      <c r="N1" s="15" t="s">
        <v>4</v>
      </c>
      <c r="O1" s="17" t="s">
        <v>5</v>
      </c>
    </row>
    <row r="2" spans="1:15" ht="12.75">
      <c r="A2" s="8">
        <v>1</v>
      </c>
      <c r="B2" s="16" t="s">
        <v>6</v>
      </c>
      <c r="C2" s="9">
        <v>74</v>
      </c>
      <c r="D2" s="9">
        <v>97</v>
      </c>
      <c r="E2" s="9">
        <v>49</v>
      </c>
      <c r="F2" s="9">
        <v>72</v>
      </c>
      <c r="G2" s="9">
        <v>75</v>
      </c>
      <c r="H2" s="9">
        <v>44</v>
      </c>
      <c r="I2" s="9">
        <v>47</v>
      </c>
      <c r="J2" s="9">
        <v>47</v>
      </c>
      <c r="K2" s="9">
        <v>73</v>
      </c>
      <c r="L2" s="9">
        <v>94</v>
      </c>
      <c r="M2" s="9">
        <v>62</v>
      </c>
      <c r="N2" s="9">
        <v>78</v>
      </c>
      <c r="O2" s="10">
        <f aca="true" t="shared" si="0" ref="O2:O9">SUM(D2:N2)</f>
        <v>738</v>
      </c>
    </row>
    <row r="3" spans="1:15" ht="12.75">
      <c r="A3" s="8">
        <v>2</v>
      </c>
      <c r="B3" s="16" t="s">
        <v>8</v>
      </c>
      <c r="C3" s="9">
        <v>59</v>
      </c>
      <c r="D3" s="9">
        <v>92</v>
      </c>
      <c r="E3" s="9">
        <v>46</v>
      </c>
      <c r="F3" s="9">
        <v>74</v>
      </c>
      <c r="G3" s="9">
        <v>69</v>
      </c>
      <c r="H3" s="9">
        <v>48</v>
      </c>
      <c r="I3" s="9">
        <v>46</v>
      </c>
      <c r="J3" s="9">
        <v>45</v>
      </c>
      <c r="K3" s="9">
        <v>74</v>
      </c>
      <c r="L3" s="9">
        <v>91</v>
      </c>
      <c r="M3" s="9">
        <v>67</v>
      </c>
      <c r="N3" s="9">
        <v>81</v>
      </c>
      <c r="O3" s="10">
        <f t="shared" si="0"/>
        <v>733</v>
      </c>
    </row>
    <row r="4" spans="1:15" ht="12.75">
      <c r="A4" s="8">
        <v>3</v>
      </c>
      <c r="B4" s="16" t="s">
        <v>24</v>
      </c>
      <c r="C4" s="9">
        <v>40</v>
      </c>
      <c r="D4" s="9">
        <v>82</v>
      </c>
      <c r="E4" s="9">
        <v>48</v>
      </c>
      <c r="F4" s="9">
        <v>70</v>
      </c>
      <c r="G4" s="9">
        <v>75</v>
      </c>
      <c r="H4" s="9">
        <v>46</v>
      </c>
      <c r="I4" s="9">
        <v>45</v>
      </c>
      <c r="J4" s="9">
        <v>46</v>
      </c>
      <c r="K4" s="9">
        <v>66</v>
      </c>
      <c r="L4" s="9">
        <v>91</v>
      </c>
      <c r="M4" s="9">
        <v>68</v>
      </c>
      <c r="N4" s="9">
        <v>74</v>
      </c>
      <c r="O4" s="10">
        <f t="shared" si="0"/>
        <v>711</v>
      </c>
    </row>
    <row r="5" spans="1:15" ht="12.75">
      <c r="A5" s="16">
        <v>4</v>
      </c>
      <c r="B5" s="16" t="s">
        <v>16</v>
      </c>
      <c r="C5" s="9">
        <v>49</v>
      </c>
      <c r="D5" s="9">
        <v>68</v>
      </c>
      <c r="E5" s="9">
        <v>45</v>
      </c>
      <c r="F5" s="9">
        <v>69</v>
      </c>
      <c r="G5" s="9">
        <v>63</v>
      </c>
      <c r="H5" s="9">
        <v>41</v>
      </c>
      <c r="I5" s="9">
        <v>45</v>
      </c>
      <c r="J5" s="9">
        <v>44</v>
      </c>
      <c r="K5" s="9">
        <v>71</v>
      </c>
      <c r="L5" s="9">
        <v>92</v>
      </c>
      <c r="M5" s="9">
        <v>60</v>
      </c>
      <c r="N5" s="9">
        <v>72</v>
      </c>
      <c r="O5" s="10">
        <f t="shared" si="0"/>
        <v>670</v>
      </c>
    </row>
    <row r="6" spans="1:15" ht="12.75">
      <c r="A6" s="8">
        <v>5</v>
      </c>
      <c r="B6" s="16" t="s">
        <v>36</v>
      </c>
      <c r="C6" s="9">
        <v>19</v>
      </c>
      <c r="D6" s="9">
        <v>75</v>
      </c>
      <c r="E6" s="9">
        <v>46</v>
      </c>
      <c r="F6" s="9">
        <v>66</v>
      </c>
      <c r="G6" s="9">
        <v>66</v>
      </c>
      <c r="H6" s="9">
        <v>39</v>
      </c>
      <c r="I6" s="9">
        <v>38</v>
      </c>
      <c r="J6" s="9">
        <v>44</v>
      </c>
      <c r="K6" s="9">
        <v>67</v>
      </c>
      <c r="L6" s="9">
        <v>84</v>
      </c>
      <c r="M6" s="9">
        <v>51</v>
      </c>
      <c r="N6" s="9">
        <v>69</v>
      </c>
      <c r="O6" s="10">
        <f t="shared" si="0"/>
        <v>645</v>
      </c>
    </row>
    <row r="7" spans="1:15" ht="12.75">
      <c r="A7" s="8">
        <v>6</v>
      </c>
      <c r="B7" s="16" t="s">
        <v>27</v>
      </c>
      <c r="C7" s="9">
        <v>48</v>
      </c>
      <c r="D7" s="9">
        <v>69</v>
      </c>
      <c r="E7" s="9">
        <v>46</v>
      </c>
      <c r="F7" s="9">
        <v>69</v>
      </c>
      <c r="G7" s="9">
        <v>69</v>
      </c>
      <c r="H7" s="9">
        <v>36</v>
      </c>
      <c r="I7" s="9">
        <v>41</v>
      </c>
      <c r="J7" s="9"/>
      <c r="K7" s="9">
        <v>69</v>
      </c>
      <c r="L7" s="9">
        <v>88</v>
      </c>
      <c r="M7" s="9">
        <v>64</v>
      </c>
      <c r="N7" s="9">
        <v>79</v>
      </c>
      <c r="O7" s="10">
        <f t="shared" si="0"/>
        <v>630</v>
      </c>
    </row>
    <row r="8" spans="1:15" ht="12.75">
      <c r="A8" s="8">
        <v>7</v>
      </c>
      <c r="B8" s="16" t="s">
        <v>22</v>
      </c>
      <c r="C8" s="9">
        <v>47</v>
      </c>
      <c r="D8" s="9">
        <v>86</v>
      </c>
      <c r="E8" s="9">
        <v>48</v>
      </c>
      <c r="F8" s="9">
        <v>72</v>
      </c>
      <c r="G8" s="9"/>
      <c r="H8" s="9">
        <v>44</v>
      </c>
      <c r="I8" s="9">
        <v>48</v>
      </c>
      <c r="J8" s="9">
        <v>47</v>
      </c>
      <c r="K8" s="9">
        <v>76</v>
      </c>
      <c r="L8" s="9">
        <v>91</v>
      </c>
      <c r="M8" s="9">
        <v>58</v>
      </c>
      <c r="N8" s="9">
        <v>51</v>
      </c>
      <c r="O8" s="10">
        <f t="shared" si="0"/>
        <v>621</v>
      </c>
    </row>
    <row r="9" spans="1:15" ht="12.75">
      <c r="A9" s="8">
        <v>8</v>
      </c>
      <c r="B9" s="16" t="s">
        <v>9</v>
      </c>
      <c r="C9" s="9">
        <v>70</v>
      </c>
      <c r="D9" s="9"/>
      <c r="E9" s="9">
        <v>47</v>
      </c>
      <c r="F9" s="9">
        <v>73</v>
      </c>
      <c r="G9" s="9">
        <v>72</v>
      </c>
      <c r="H9" s="9"/>
      <c r="I9" s="9">
        <v>47</v>
      </c>
      <c r="J9" s="9">
        <v>48</v>
      </c>
      <c r="K9" s="9">
        <v>74</v>
      </c>
      <c r="L9" s="9">
        <v>93</v>
      </c>
      <c r="M9" s="9">
        <v>63</v>
      </c>
      <c r="N9" s="9">
        <v>81</v>
      </c>
      <c r="O9" s="10">
        <f t="shared" si="0"/>
        <v>598</v>
      </c>
    </row>
    <row r="12" spans="10:12" ht="12.75">
      <c r="J12" s="5"/>
      <c r="K12"/>
      <c r="L1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&amp;CJahresprogramm 1998,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5" width="3.140625" style="1" bestFit="1" customWidth="1"/>
    <col min="6" max="6" width="5.421875" style="1" bestFit="1" customWidth="1"/>
    <col min="7" max="10" width="3.140625" style="1" bestFit="1" customWidth="1"/>
    <col min="11" max="11" width="5.421875" style="1" bestFit="1" customWidth="1"/>
    <col min="12" max="12" width="3.140625" style="5" bestFit="1" customWidth="1"/>
    <col min="13" max="14" width="3.140625" style="0" bestFit="1" customWidth="1"/>
    <col min="15" max="15" width="4.00390625" style="18" bestFit="1" customWidth="1"/>
    <col min="16" max="19" width="4.00390625" style="0" bestFit="1" customWidth="1"/>
    <col min="20" max="20" width="7.7109375" style="18" bestFit="1" customWidth="1"/>
    <col min="21" max="16384" width="39.421875" style="0" customWidth="1"/>
  </cols>
  <sheetData>
    <row r="1" spans="1:20" ht="111">
      <c r="A1" s="3" t="s">
        <v>0</v>
      </c>
      <c r="B1" s="6" t="s">
        <v>1</v>
      </c>
      <c r="C1" s="7" t="s">
        <v>2</v>
      </c>
      <c r="D1" s="15" t="s">
        <v>21</v>
      </c>
      <c r="E1" s="15" t="s">
        <v>30</v>
      </c>
      <c r="F1" s="19" t="s">
        <v>32</v>
      </c>
      <c r="G1" s="15" t="s">
        <v>33</v>
      </c>
      <c r="H1" s="15" t="s">
        <v>34</v>
      </c>
      <c r="I1" s="15" t="s">
        <v>3</v>
      </c>
      <c r="J1" s="15" t="s">
        <v>31</v>
      </c>
      <c r="K1" s="15" t="s">
        <v>35</v>
      </c>
      <c r="L1" s="15" t="s">
        <v>20</v>
      </c>
      <c r="M1" s="15" t="s">
        <v>18</v>
      </c>
      <c r="N1" s="15" t="s">
        <v>4</v>
      </c>
      <c r="O1" s="17" t="s">
        <v>5</v>
      </c>
      <c r="T1"/>
    </row>
    <row r="2" spans="1:20" ht="12.75">
      <c r="A2" s="16">
        <v>1</v>
      </c>
      <c r="B2" s="16" t="s">
        <v>15</v>
      </c>
      <c r="C2" s="9">
        <v>61</v>
      </c>
      <c r="D2" s="9">
        <v>58</v>
      </c>
      <c r="E2" s="9">
        <v>43</v>
      </c>
      <c r="F2" s="9">
        <v>69</v>
      </c>
      <c r="G2" s="9">
        <v>68</v>
      </c>
      <c r="H2" s="9">
        <v>49</v>
      </c>
      <c r="I2" s="9">
        <v>44</v>
      </c>
      <c r="J2" s="9">
        <v>39</v>
      </c>
      <c r="K2" s="9">
        <v>69</v>
      </c>
      <c r="L2" s="9">
        <v>85</v>
      </c>
      <c r="M2" s="9">
        <v>58</v>
      </c>
      <c r="N2" s="9">
        <v>72</v>
      </c>
      <c r="O2" s="10">
        <f>SUM(D2:N2)</f>
        <v>654</v>
      </c>
      <c r="T2"/>
    </row>
    <row r="3" spans="1:20" ht="12.75">
      <c r="A3" s="16">
        <v>2</v>
      </c>
      <c r="B3" s="16" t="s">
        <v>13</v>
      </c>
      <c r="C3" s="9">
        <v>46</v>
      </c>
      <c r="D3" s="9">
        <v>59</v>
      </c>
      <c r="E3" s="9">
        <v>46</v>
      </c>
      <c r="F3" s="9">
        <v>67</v>
      </c>
      <c r="G3" s="9">
        <v>65</v>
      </c>
      <c r="H3" s="9">
        <v>42</v>
      </c>
      <c r="I3" s="9">
        <v>40</v>
      </c>
      <c r="J3" s="9">
        <v>37</v>
      </c>
      <c r="K3" s="9">
        <v>64</v>
      </c>
      <c r="L3" s="9">
        <v>89</v>
      </c>
      <c r="M3" s="9">
        <v>57</v>
      </c>
      <c r="N3" s="9">
        <v>77</v>
      </c>
      <c r="O3" s="10">
        <f>SUM(D3:N3)</f>
        <v>643</v>
      </c>
      <c r="T3"/>
    </row>
    <row r="4" spans="1:20" ht="12.75">
      <c r="A4" s="16">
        <v>3</v>
      </c>
      <c r="B4" s="16" t="s">
        <v>12</v>
      </c>
      <c r="C4" s="9">
        <v>45</v>
      </c>
      <c r="D4" s="9">
        <v>64</v>
      </c>
      <c r="E4" s="9">
        <v>40</v>
      </c>
      <c r="F4" s="9">
        <v>58</v>
      </c>
      <c r="G4" s="9">
        <v>65</v>
      </c>
      <c r="H4" s="9">
        <v>42</v>
      </c>
      <c r="I4" s="9">
        <v>45</v>
      </c>
      <c r="J4" s="9">
        <v>40</v>
      </c>
      <c r="K4" s="9">
        <v>58</v>
      </c>
      <c r="L4" s="9">
        <v>74</v>
      </c>
      <c r="M4" s="9">
        <v>59</v>
      </c>
      <c r="N4" s="9">
        <v>78</v>
      </c>
      <c r="O4" s="10">
        <f>SUM(D4:N4)</f>
        <v>623</v>
      </c>
      <c r="T4"/>
    </row>
    <row r="5" spans="1:20" ht="12.75">
      <c r="A5" s="16">
        <v>4</v>
      </c>
      <c r="B5" s="16" t="s">
        <v>14</v>
      </c>
      <c r="C5" s="9">
        <v>42</v>
      </c>
      <c r="D5" s="9">
        <v>64</v>
      </c>
      <c r="E5" s="9">
        <v>41</v>
      </c>
      <c r="F5" s="9">
        <v>69</v>
      </c>
      <c r="G5" s="9">
        <v>63</v>
      </c>
      <c r="H5" s="9">
        <v>39</v>
      </c>
      <c r="I5" s="9">
        <v>44</v>
      </c>
      <c r="J5" s="9">
        <v>43</v>
      </c>
      <c r="K5" s="9">
        <v>63</v>
      </c>
      <c r="L5" s="9">
        <v>75</v>
      </c>
      <c r="M5" s="9">
        <v>54</v>
      </c>
      <c r="N5" s="9">
        <v>65</v>
      </c>
      <c r="O5" s="10">
        <f>SUM(D5:N5)</f>
        <v>620</v>
      </c>
      <c r="T5"/>
    </row>
    <row r="6" spans="1:20" ht="12.75">
      <c r="A6" s="16">
        <v>5</v>
      </c>
      <c r="B6" s="16" t="s">
        <v>23</v>
      </c>
      <c r="C6" s="9">
        <v>44</v>
      </c>
      <c r="D6" s="9">
        <v>61</v>
      </c>
      <c r="E6" s="9">
        <v>32</v>
      </c>
      <c r="F6" s="9">
        <v>55</v>
      </c>
      <c r="G6" s="9">
        <v>58</v>
      </c>
      <c r="H6" s="9">
        <v>37</v>
      </c>
      <c r="I6" s="9">
        <v>43</v>
      </c>
      <c r="J6" s="9"/>
      <c r="K6" s="9">
        <v>56</v>
      </c>
      <c r="L6" s="9">
        <v>93</v>
      </c>
      <c r="M6" s="9">
        <v>55</v>
      </c>
      <c r="N6" s="9">
        <v>71</v>
      </c>
      <c r="O6" s="10">
        <f>SUM(D6:N6)</f>
        <v>561</v>
      </c>
      <c r="T6"/>
    </row>
    <row r="7" spans="1:12" ht="12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2.7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</row>
  </sheetData>
  <printOptions/>
  <pageMargins left="0.75" right="0.75" top="1" bottom="1" header="0.4921259845" footer="0.4921259845"/>
  <pageSetup horizontalDpi="300" verticalDpi="300" orientation="portrait" paperSize="9" scale="85" r:id="rId1"/>
  <headerFooter alignWithMargins="0">
    <oddHeader>&amp;CJahresprogramm 1998,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7.28125" style="2" bestFit="1" customWidth="1"/>
    <col min="3" max="3" width="8.421875" style="1" bestFit="1" customWidth="1"/>
    <col min="4" max="5" width="3.140625" style="1" bestFit="1" customWidth="1"/>
    <col min="6" max="6" width="5.421875" style="1" bestFit="1" customWidth="1"/>
    <col min="7" max="10" width="3.140625" style="1" bestFit="1" customWidth="1"/>
    <col min="11" max="11" width="5.421875" style="1" bestFit="1" customWidth="1"/>
    <col min="12" max="12" width="4.00390625" style="5" bestFit="1" customWidth="1"/>
    <col min="13" max="13" width="4.00390625" style="0" bestFit="1" customWidth="1"/>
    <col min="14" max="14" width="3.140625" style="0" bestFit="1" customWidth="1"/>
    <col min="15" max="15" width="4.00390625" style="18" bestFit="1" customWidth="1"/>
    <col min="16" max="19" width="4.00390625" style="0" bestFit="1" customWidth="1"/>
    <col min="20" max="20" width="7.7109375" style="18" bestFit="1" customWidth="1"/>
    <col min="21" max="21" width="3.00390625" style="0" bestFit="1" customWidth="1"/>
    <col min="22" max="22" width="5.00390625" style="0" bestFit="1" customWidth="1"/>
    <col min="23" max="16384" width="39.421875" style="0" customWidth="1"/>
  </cols>
  <sheetData>
    <row r="1" spans="1:20" ht="111">
      <c r="A1" s="3" t="s">
        <v>0</v>
      </c>
      <c r="B1" s="6" t="s">
        <v>1</v>
      </c>
      <c r="C1" s="7" t="s">
        <v>2</v>
      </c>
      <c r="D1" s="15" t="s">
        <v>21</v>
      </c>
      <c r="E1" s="15" t="s">
        <v>30</v>
      </c>
      <c r="F1" s="19" t="s">
        <v>32</v>
      </c>
      <c r="G1" s="15" t="s">
        <v>33</v>
      </c>
      <c r="H1" s="15" t="s">
        <v>34</v>
      </c>
      <c r="I1" s="15" t="s">
        <v>3</v>
      </c>
      <c r="J1" s="15" t="s">
        <v>31</v>
      </c>
      <c r="K1" s="15" t="s">
        <v>35</v>
      </c>
      <c r="L1" s="15" t="s">
        <v>20</v>
      </c>
      <c r="M1" s="15" t="s">
        <v>18</v>
      </c>
      <c r="N1" s="15" t="s">
        <v>4</v>
      </c>
      <c r="O1" s="17" t="s">
        <v>5</v>
      </c>
      <c r="T1"/>
    </row>
    <row r="2" spans="1:20" ht="12.75">
      <c r="A2" s="16">
        <v>1</v>
      </c>
      <c r="B2" s="16" t="s">
        <v>28</v>
      </c>
      <c r="C2" s="9">
        <v>68</v>
      </c>
      <c r="D2" s="9">
        <v>64</v>
      </c>
      <c r="E2" s="9">
        <v>40</v>
      </c>
      <c r="F2" s="9">
        <v>74</v>
      </c>
      <c r="G2" s="9">
        <v>74</v>
      </c>
      <c r="H2" s="9">
        <v>48</v>
      </c>
      <c r="I2" s="9">
        <v>46</v>
      </c>
      <c r="J2" s="9">
        <v>43</v>
      </c>
      <c r="K2" s="9">
        <v>71</v>
      </c>
      <c r="L2" s="9">
        <v>91</v>
      </c>
      <c r="M2" s="9">
        <v>65</v>
      </c>
      <c r="N2" s="9">
        <v>75</v>
      </c>
      <c r="O2" s="10">
        <f aca="true" t="shared" si="0" ref="O2:O12">SUM(D2:N2)</f>
        <v>691</v>
      </c>
      <c r="T2"/>
    </row>
    <row r="3" spans="1:20" ht="12.75">
      <c r="A3" s="16">
        <v>2</v>
      </c>
      <c r="B3" s="16" t="s">
        <v>7</v>
      </c>
      <c r="C3" s="9">
        <v>68</v>
      </c>
      <c r="D3" s="9">
        <v>67</v>
      </c>
      <c r="E3" s="9">
        <v>43</v>
      </c>
      <c r="F3" s="9">
        <v>72</v>
      </c>
      <c r="G3" s="9">
        <v>74</v>
      </c>
      <c r="H3" s="9">
        <v>39</v>
      </c>
      <c r="I3" s="9">
        <v>45</v>
      </c>
      <c r="J3" s="9">
        <v>45</v>
      </c>
      <c r="K3" s="9">
        <v>71</v>
      </c>
      <c r="L3" s="9">
        <v>91</v>
      </c>
      <c r="M3" s="9">
        <v>64</v>
      </c>
      <c r="N3" s="9">
        <v>77</v>
      </c>
      <c r="O3" s="10">
        <f t="shared" si="0"/>
        <v>688</v>
      </c>
      <c r="T3"/>
    </row>
    <row r="4" spans="1:20" ht="12.75">
      <c r="A4" s="16">
        <v>3</v>
      </c>
      <c r="B4" s="16" t="s">
        <v>10</v>
      </c>
      <c r="C4" s="9">
        <v>46</v>
      </c>
      <c r="D4" s="9">
        <v>69</v>
      </c>
      <c r="E4" s="9">
        <v>39</v>
      </c>
      <c r="F4" s="9">
        <v>74</v>
      </c>
      <c r="G4" s="9">
        <v>65</v>
      </c>
      <c r="H4" s="9">
        <v>47</v>
      </c>
      <c r="I4" s="9">
        <v>48</v>
      </c>
      <c r="J4" s="9">
        <v>41</v>
      </c>
      <c r="K4" s="9">
        <v>66</v>
      </c>
      <c r="L4" s="9">
        <v>88</v>
      </c>
      <c r="M4" s="9">
        <v>64</v>
      </c>
      <c r="N4" s="9">
        <v>77</v>
      </c>
      <c r="O4" s="10">
        <f t="shared" si="0"/>
        <v>678</v>
      </c>
      <c r="T4"/>
    </row>
    <row r="5" spans="1:20" ht="12.75">
      <c r="A5" s="16">
        <v>4</v>
      </c>
      <c r="B5" s="16" t="s">
        <v>26</v>
      </c>
      <c r="C5" s="9">
        <v>80</v>
      </c>
      <c r="D5" s="9">
        <v>59</v>
      </c>
      <c r="E5" s="9">
        <v>46</v>
      </c>
      <c r="F5" s="9">
        <v>71</v>
      </c>
      <c r="G5" s="9">
        <v>69</v>
      </c>
      <c r="H5" s="9">
        <v>46</v>
      </c>
      <c r="I5" s="9">
        <v>45</v>
      </c>
      <c r="J5" s="9">
        <v>46</v>
      </c>
      <c r="K5" s="9">
        <v>61</v>
      </c>
      <c r="L5" s="9">
        <v>86</v>
      </c>
      <c r="M5" s="9">
        <v>60</v>
      </c>
      <c r="N5" s="9">
        <v>71</v>
      </c>
      <c r="O5" s="10">
        <f t="shared" si="0"/>
        <v>660</v>
      </c>
      <c r="T5"/>
    </row>
    <row r="6" spans="1:20" ht="12.75">
      <c r="A6" s="16">
        <v>5</v>
      </c>
      <c r="B6" s="16" t="s">
        <v>25</v>
      </c>
      <c r="C6" s="9">
        <v>52</v>
      </c>
      <c r="D6" s="9">
        <v>64</v>
      </c>
      <c r="E6" s="9">
        <v>46</v>
      </c>
      <c r="F6" s="9">
        <v>67</v>
      </c>
      <c r="G6" s="9">
        <v>68</v>
      </c>
      <c r="H6" s="9">
        <v>40</v>
      </c>
      <c r="I6" s="9">
        <v>41</v>
      </c>
      <c r="J6" s="9">
        <v>38</v>
      </c>
      <c r="K6" s="9">
        <v>74</v>
      </c>
      <c r="L6" s="9">
        <v>86</v>
      </c>
      <c r="M6" s="9">
        <v>60</v>
      </c>
      <c r="N6" s="9">
        <v>73</v>
      </c>
      <c r="O6" s="10">
        <f t="shared" si="0"/>
        <v>657</v>
      </c>
      <c r="T6"/>
    </row>
    <row r="7" spans="1:20" ht="12.75">
      <c r="A7" s="16">
        <v>6</v>
      </c>
      <c r="B7" s="16" t="s">
        <v>37</v>
      </c>
      <c r="C7" s="9">
        <v>49</v>
      </c>
      <c r="D7" s="9">
        <v>65</v>
      </c>
      <c r="E7" s="9">
        <v>40</v>
      </c>
      <c r="F7" s="9">
        <v>72</v>
      </c>
      <c r="G7" s="9">
        <v>64</v>
      </c>
      <c r="H7" s="9">
        <v>44</v>
      </c>
      <c r="I7" s="9">
        <v>41</v>
      </c>
      <c r="J7" s="9">
        <v>43</v>
      </c>
      <c r="K7" s="9">
        <v>74</v>
      </c>
      <c r="L7" s="9">
        <v>80</v>
      </c>
      <c r="M7" s="9">
        <v>58</v>
      </c>
      <c r="N7" s="9">
        <v>74</v>
      </c>
      <c r="O7" s="10">
        <f t="shared" si="0"/>
        <v>655</v>
      </c>
      <c r="T7"/>
    </row>
    <row r="8" spans="1:20" ht="12.75">
      <c r="A8" s="16">
        <v>7</v>
      </c>
      <c r="B8" s="16" t="s">
        <v>38</v>
      </c>
      <c r="C8" s="9">
        <v>32</v>
      </c>
      <c r="D8" s="9">
        <v>61</v>
      </c>
      <c r="E8" s="9">
        <v>45</v>
      </c>
      <c r="F8" s="9">
        <v>71</v>
      </c>
      <c r="G8" s="9">
        <v>61</v>
      </c>
      <c r="H8" s="9">
        <v>47</v>
      </c>
      <c r="I8" s="9">
        <v>39</v>
      </c>
      <c r="J8" s="9">
        <v>35</v>
      </c>
      <c r="K8" s="9">
        <v>67</v>
      </c>
      <c r="L8" s="9">
        <v>81</v>
      </c>
      <c r="M8" s="9">
        <v>63</v>
      </c>
      <c r="N8" s="9">
        <v>72</v>
      </c>
      <c r="O8" s="10">
        <f t="shared" si="0"/>
        <v>642</v>
      </c>
      <c r="T8"/>
    </row>
    <row r="9" spans="1:20" ht="12.75">
      <c r="A9" s="16">
        <v>8</v>
      </c>
      <c r="B9" s="16" t="s">
        <v>11</v>
      </c>
      <c r="C9" s="9">
        <v>80</v>
      </c>
      <c r="D9" s="9">
        <v>66</v>
      </c>
      <c r="E9" s="9">
        <v>44</v>
      </c>
      <c r="F9" s="9">
        <v>66</v>
      </c>
      <c r="G9" s="9">
        <v>69</v>
      </c>
      <c r="H9" s="9">
        <v>39</v>
      </c>
      <c r="I9" s="9">
        <v>34</v>
      </c>
      <c r="J9" s="9">
        <v>41</v>
      </c>
      <c r="K9" s="9">
        <v>71</v>
      </c>
      <c r="L9" s="9">
        <v>85</v>
      </c>
      <c r="M9" s="9">
        <v>63</v>
      </c>
      <c r="N9" s="9">
        <v>61</v>
      </c>
      <c r="O9" s="10">
        <f t="shared" si="0"/>
        <v>639</v>
      </c>
      <c r="T9"/>
    </row>
    <row r="10" spans="1:20" ht="12.75">
      <c r="A10" s="16">
        <v>9</v>
      </c>
      <c r="B10" s="16" t="s">
        <v>17</v>
      </c>
      <c r="C10" s="9">
        <v>59</v>
      </c>
      <c r="D10" s="9">
        <v>59</v>
      </c>
      <c r="E10" s="9">
        <v>33</v>
      </c>
      <c r="F10" s="9">
        <v>68</v>
      </c>
      <c r="G10" s="9">
        <v>67</v>
      </c>
      <c r="H10" s="9">
        <v>36</v>
      </c>
      <c r="I10" s="9">
        <v>43</v>
      </c>
      <c r="J10" s="9">
        <v>47</v>
      </c>
      <c r="K10" s="9">
        <v>66</v>
      </c>
      <c r="L10" s="9">
        <v>81</v>
      </c>
      <c r="M10" s="9">
        <v>60</v>
      </c>
      <c r="N10" s="9">
        <v>73</v>
      </c>
      <c r="O10" s="10">
        <f t="shared" si="0"/>
        <v>633</v>
      </c>
      <c r="T10"/>
    </row>
    <row r="11" spans="1:20" ht="12.75">
      <c r="A11" s="16">
        <v>10</v>
      </c>
      <c r="B11" s="16" t="s">
        <v>29</v>
      </c>
      <c r="C11" s="9">
        <v>63</v>
      </c>
      <c r="D11" s="9">
        <v>68</v>
      </c>
      <c r="E11" s="9">
        <v>45</v>
      </c>
      <c r="F11" s="9">
        <v>73</v>
      </c>
      <c r="G11" s="9">
        <v>69</v>
      </c>
      <c r="H11" s="9"/>
      <c r="I11" s="9"/>
      <c r="J11" s="9">
        <v>40</v>
      </c>
      <c r="K11" s="9">
        <v>73</v>
      </c>
      <c r="L11" s="9">
        <v>81</v>
      </c>
      <c r="M11" s="9">
        <v>61</v>
      </c>
      <c r="N11" s="9">
        <v>76</v>
      </c>
      <c r="O11" s="10">
        <f t="shared" si="0"/>
        <v>586</v>
      </c>
      <c r="T11"/>
    </row>
    <row r="12" spans="1:20" ht="12.75">
      <c r="A12" s="16">
        <v>11</v>
      </c>
      <c r="B12" s="16" t="s">
        <v>19</v>
      </c>
      <c r="C12" s="9">
        <v>56</v>
      </c>
      <c r="D12" s="9">
        <v>35</v>
      </c>
      <c r="E12" s="9">
        <v>41</v>
      </c>
      <c r="F12" s="9"/>
      <c r="G12" s="9">
        <v>74</v>
      </c>
      <c r="H12" s="9">
        <v>42</v>
      </c>
      <c r="I12" s="9">
        <v>43</v>
      </c>
      <c r="J12" s="9">
        <v>44</v>
      </c>
      <c r="K12" s="9">
        <v>62</v>
      </c>
      <c r="L12" s="9">
        <v>75</v>
      </c>
      <c r="M12" s="9">
        <v>62</v>
      </c>
      <c r="N12" s="9">
        <v>69</v>
      </c>
      <c r="O12" s="10">
        <f t="shared" si="0"/>
        <v>547</v>
      </c>
      <c r="T12"/>
    </row>
  </sheetData>
  <printOptions/>
  <pageMargins left="0.75" right="0.75" top="1" bottom="1" header="0.4921259845" footer="0.4921259845"/>
  <pageSetup horizontalDpi="300" verticalDpi="300" orientation="portrait" paperSize="9" scale="84" r:id="rId1"/>
  <headerFooter alignWithMargins="0">
    <oddHeader>&amp;CJahresprogramm 1998,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</dc:title>
  <dc:subject/>
  <dc:creator>Beat Reichlin</dc:creator>
  <cp:keywords/>
  <dc:description/>
  <cp:lastModifiedBy>Beat.Reichlin</cp:lastModifiedBy>
  <cp:lastPrinted>2004-09-14T09:33:36Z</cp:lastPrinted>
  <dcterms:created xsi:type="dcterms:W3CDTF">2004-03-22T19:44:52Z</dcterms:created>
  <dcterms:modified xsi:type="dcterms:W3CDTF">2004-09-14T09:33:39Z</dcterms:modified>
  <cp:category/>
  <cp:version/>
  <cp:contentType/>
  <cp:contentStatus/>
</cp:coreProperties>
</file>