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'Kat-A'!$A$1:$K$1</definedName>
    <definedName name="TABLE" localSheetId="1">'Kat-B'!$A$1:$K$1</definedName>
    <definedName name="TABLE" localSheetId="2">'Kat-C-D'!$A$1:$K$1</definedName>
  </definedNames>
  <calcPr fullCalcOnLoad="1"/>
</workbook>
</file>

<file path=xl/sharedStrings.xml><?xml version="1.0" encoding="utf-8"?>
<sst xmlns="http://schemas.openxmlformats.org/spreadsheetml/2006/main" count="59" uniqueCount="34">
  <si>
    <t>Rang</t>
  </si>
  <si>
    <t>Name/Vorname</t>
  </si>
  <si>
    <t>Jahrgang</t>
  </si>
  <si>
    <t>Cupschiessen</t>
  </si>
  <si>
    <t>Pragelschiessen</t>
  </si>
  <si>
    <t>Feldschiesssen</t>
  </si>
  <si>
    <t>Obligatorisch</t>
  </si>
  <si>
    <t>Total</t>
  </si>
  <si>
    <t>Schuler Peter</t>
  </si>
  <si>
    <t>Reichlin Beat</t>
  </si>
  <si>
    <t>Marty Franz</t>
  </si>
  <si>
    <t>Truttmann Marc</t>
  </si>
  <si>
    <t>Reichlin Ernst</t>
  </si>
  <si>
    <t>Schuler Anton</t>
  </si>
  <si>
    <t>Stutzer Martin</t>
  </si>
  <si>
    <t>Reichlin Walter</t>
  </si>
  <si>
    <t>Schuler Viktor</t>
  </si>
  <si>
    <t>Frühlingsschiessen
Steinen</t>
  </si>
  <si>
    <t>Schützenbund
Verbandsschiessen</t>
  </si>
  <si>
    <t>Auschiessen
Steinerberg</t>
  </si>
  <si>
    <t>Sektionsstich Schwyzer
Kantonalschützenfest</t>
  </si>
  <si>
    <t>Bünter Josef</t>
  </si>
  <si>
    <t>Reichlin Kasimir</t>
  </si>
  <si>
    <t>Felix Peter</t>
  </si>
  <si>
    <t>Grab Richard</t>
  </si>
  <si>
    <t>Abegg Anton</t>
  </si>
  <si>
    <t>Truttmann Armin</t>
  </si>
  <si>
    <t>Helbling Max</t>
  </si>
  <si>
    <t>Mayer Willi</t>
  </si>
  <si>
    <t>Simon Thomas</t>
  </si>
  <si>
    <t>Auf der Maur Werner</t>
  </si>
  <si>
    <t>Renggli Hermann</t>
  </si>
  <si>
    <t>Auf der Maur Reto</t>
  </si>
  <si>
    <t>von Euw Nobert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</si>
</sst>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3.8515625" style="2" bestFit="1" customWidth="1"/>
    <col min="3" max="3" width="8.421875" style="1" bestFit="1" customWidth="1"/>
    <col min="4" max="4" width="3.28125" style="1" bestFit="1" customWidth="1"/>
    <col min="5" max="7" width="5.7109375" style="1" bestFit="1" customWidth="1"/>
    <col min="8" max="8" width="3.28125" style="1" bestFit="1" customWidth="1"/>
    <col min="9" max="9" width="5.7109375" style="1" bestFit="1" customWidth="1"/>
    <col min="10" max="11" width="3.28125" style="1" bestFit="1" customWidth="1"/>
    <col min="12" max="12" width="4.00390625" style="5" bestFit="1" customWidth="1"/>
    <col min="13" max="16384" width="39.421875" style="0" customWidth="1"/>
  </cols>
  <sheetData>
    <row r="1" spans="1:12" ht="124.5">
      <c r="A1" s="3" t="s">
        <v>0</v>
      </c>
      <c r="B1" s="6" t="s">
        <v>1</v>
      </c>
      <c r="C1" s="7" t="s">
        <v>2</v>
      </c>
      <c r="D1" s="8" t="s">
        <v>3</v>
      </c>
      <c r="E1" s="8" t="s">
        <v>17</v>
      </c>
      <c r="F1" s="8" t="s">
        <v>20</v>
      </c>
      <c r="G1" s="8" t="s">
        <v>18</v>
      </c>
      <c r="H1" s="8" t="s">
        <v>4</v>
      </c>
      <c r="I1" s="8" t="s">
        <v>19</v>
      </c>
      <c r="J1" s="8" t="s">
        <v>5</v>
      </c>
      <c r="K1" s="8" t="s">
        <v>6</v>
      </c>
      <c r="L1" s="9" t="s">
        <v>7</v>
      </c>
    </row>
    <row r="2" spans="1:12" ht="12.75">
      <c r="A2" s="10">
        <v>1</v>
      </c>
      <c r="B2" s="11" t="s">
        <v>8</v>
      </c>
      <c r="C2" s="12">
        <v>74</v>
      </c>
      <c r="D2" s="12">
        <v>92</v>
      </c>
      <c r="E2" s="12">
        <v>49</v>
      </c>
      <c r="F2" s="12">
        <v>95</v>
      </c>
      <c r="G2" s="12">
        <v>50</v>
      </c>
      <c r="H2" s="12">
        <v>46</v>
      </c>
      <c r="I2" s="12">
        <v>98</v>
      </c>
      <c r="J2" s="12">
        <v>68</v>
      </c>
      <c r="K2" s="12">
        <v>80</v>
      </c>
      <c r="L2" s="13">
        <f>SUM(D2:K2)</f>
        <v>578</v>
      </c>
    </row>
    <row r="3" spans="1:12" ht="12.75">
      <c r="A3" s="10">
        <v>2</v>
      </c>
      <c r="B3" s="11" t="s">
        <v>9</v>
      </c>
      <c r="C3" s="12">
        <v>68</v>
      </c>
      <c r="D3" s="12">
        <v>88</v>
      </c>
      <c r="E3" s="12">
        <v>49</v>
      </c>
      <c r="F3" s="12">
        <v>95</v>
      </c>
      <c r="G3" s="12">
        <v>49</v>
      </c>
      <c r="H3" s="12">
        <v>42</v>
      </c>
      <c r="I3" s="12">
        <v>95</v>
      </c>
      <c r="J3" s="12">
        <v>72</v>
      </c>
      <c r="K3" s="12">
        <v>81</v>
      </c>
      <c r="L3" s="13">
        <f aca="true" t="shared" si="0" ref="L3:L10">SUM(D3:K3)</f>
        <v>571</v>
      </c>
    </row>
    <row r="4" spans="1:12" ht="12.75">
      <c r="A4" s="10">
        <v>3</v>
      </c>
      <c r="B4" s="11" t="s">
        <v>10</v>
      </c>
      <c r="C4" s="12">
        <v>59</v>
      </c>
      <c r="D4" s="12">
        <v>87</v>
      </c>
      <c r="E4" s="12">
        <v>49</v>
      </c>
      <c r="F4" s="12">
        <v>87</v>
      </c>
      <c r="G4" s="12">
        <v>49</v>
      </c>
      <c r="H4" s="12">
        <v>48</v>
      </c>
      <c r="I4" s="12">
        <v>97</v>
      </c>
      <c r="J4" s="12">
        <v>70</v>
      </c>
      <c r="K4" s="12">
        <v>82</v>
      </c>
      <c r="L4" s="13">
        <f t="shared" si="0"/>
        <v>569</v>
      </c>
    </row>
    <row r="5" spans="1:12" ht="12.75">
      <c r="A5" s="10">
        <v>4</v>
      </c>
      <c r="B5" s="11" t="s">
        <v>11</v>
      </c>
      <c r="C5" s="12">
        <v>84</v>
      </c>
      <c r="D5" s="12">
        <v>94</v>
      </c>
      <c r="E5" s="12">
        <v>49</v>
      </c>
      <c r="F5" s="12">
        <v>92</v>
      </c>
      <c r="G5" s="12">
        <v>48</v>
      </c>
      <c r="H5" s="12">
        <v>49</v>
      </c>
      <c r="I5" s="12">
        <v>96</v>
      </c>
      <c r="J5" s="12">
        <v>65</v>
      </c>
      <c r="K5" s="12">
        <v>76</v>
      </c>
      <c r="L5" s="13">
        <f t="shared" si="0"/>
        <v>569</v>
      </c>
    </row>
    <row r="6" spans="1:12" ht="12.75">
      <c r="A6" s="10">
        <v>5</v>
      </c>
      <c r="B6" s="11" t="s">
        <v>12</v>
      </c>
      <c r="C6" s="12">
        <v>70</v>
      </c>
      <c r="D6" s="12">
        <v>92</v>
      </c>
      <c r="E6" s="12">
        <v>47</v>
      </c>
      <c r="F6" s="12">
        <v>93</v>
      </c>
      <c r="G6" s="12">
        <v>50</v>
      </c>
      <c r="H6" s="12">
        <v>49</v>
      </c>
      <c r="I6" s="12">
        <v>95</v>
      </c>
      <c r="J6" s="12">
        <v>59</v>
      </c>
      <c r="K6" s="12">
        <v>81</v>
      </c>
      <c r="L6" s="13">
        <f t="shared" si="0"/>
        <v>566</v>
      </c>
    </row>
    <row r="7" spans="1:12" ht="12.75">
      <c r="A7" s="10">
        <v>6</v>
      </c>
      <c r="B7" s="11" t="s">
        <v>13</v>
      </c>
      <c r="C7" s="12">
        <v>46</v>
      </c>
      <c r="D7" s="12">
        <v>93</v>
      </c>
      <c r="E7" s="12">
        <v>47</v>
      </c>
      <c r="F7" s="12">
        <v>89</v>
      </c>
      <c r="G7" s="12">
        <v>49</v>
      </c>
      <c r="H7" s="12">
        <v>45</v>
      </c>
      <c r="I7" s="12">
        <v>92</v>
      </c>
      <c r="J7" s="12">
        <v>68</v>
      </c>
      <c r="K7" s="12">
        <v>81</v>
      </c>
      <c r="L7" s="13">
        <f t="shared" si="0"/>
        <v>564</v>
      </c>
    </row>
    <row r="8" spans="1:12" ht="12.75">
      <c r="A8" s="10">
        <v>7</v>
      </c>
      <c r="B8" s="11" t="s">
        <v>14</v>
      </c>
      <c r="C8" s="12">
        <v>80</v>
      </c>
      <c r="D8" s="12">
        <v>89</v>
      </c>
      <c r="E8" s="12">
        <v>46</v>
      </c>
      <c r="F8" s="12">
        <v>92</v>
      </c>
      <c r="G8" s="12">
        <v>47</v>
      </c>
      <c r="H8" s="12">
        <v>43</v>
      </c>
      <c r="I8" s="12">
        <v>91</v>
      </c>
      <c r="J8" s="12">
        <v>68</v>
      </c>
      <c r="K8" s="12">
        <v>83</v>
      </c>
      <c r="L8" s="13">
        <f t="shared" si="0"/>
        <v>559</v>
      </c>
    </row>
    <row r="9" spans="1:12" ht="12.75">
      <c r="A9" s="10">
        <v>8</v>
      </c>
      <c r="B9" s="11" t="s">
        <v>15</v>
      </c>
      <c r="C9" s="12">
        <v>72</v>
      </c>
      <c r="D9" s="12">
        <v>87</v>
      </c>
      <c r="E9" s="12">
        <v>46</v>
      </c>
      <c r="F9" s="12">
        <v>91</v>
      </c>
      <c r="G9" s="12">
        <v>50</v>
      </c>
      <c r="H9" s="12">
        <v>48</v>
      </c>
      <c r="I9" s="12">
        <v>92</v>
      </c>
      <c r="J9" s="12">
        <v>64</v>
      </c>
      <c r="K9" s="12">
        <v>75</v>
      </c>
      <c r="L9" s="13">
        <f t="shared" si="0"/>
        <v>553</v>
      </c>
    </row>
    <row r="10" spans="1:12" ht="12.75">
      <c r="A10" s="10">
        <v>9</v>
      </c>
      <c r="B10" s="11" t="s">
        <v>16</v>
      </c>
      <c r="C10" s="12">
        <v>47</v>
      </c>
      <c r="D10" s="12">
        <v>89</v>
      </c>
      <c r="E10" s="12">
        <v>45</v>
      </c>
      <c r="F10" s="12">
        <v>89</v>
      </c>
      <c r="G10" s="12">
        <v>49</v>
      </c>
      <c r="H10" s="12">
        <v>47</v>
      </c>
      <c r="I10" s="12">
        <v>93</v>
      </c>
      <c r="J10" s="12">
        <v>62</v>
      </c>
      <c r="K10" s="12">
        <v>76</v>
      </c>
      <c r="L10" s="13">
        <f t="shared" si="0"/>
        <v>550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&amp;CJahresprogramm 2003,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4" width="3.28125" style="1" bestFit="1" customWidth="1"/>
    <col min="5" max="7" width="5.7109375" style="1" bestFit="1" customWidth="1"/>
    <col min="8" max="8" width="3.28125" style="1" bestFit="1" customWidth="1"/>
    <col min="9" max="9" width="5.7109375" style="1" bestFit="1" customWidth="1"/>
    <col min="10" max="11" width="3.28125" style="1" bestFit="1" customWidth="1"/>
    <col min="12" max="12" width="4.00390625" style="5" bestFit="1" customWidth="1"/>
    <col min="13" max="16384" width="39.421875" style="0" customWidth="1"/>
  </cols>
  <sheetData>
    <row r="1" spans="1:12" ht="124.5">
      <c r="A1" s="3" t="s">
        <v>0</v>
      </c>
      <c r="B1" s="6" t="s">
        <v>1</v>
      </c>
      <c r="C1" s="7" t="s">
        <v>2</v>
      </c>
      <c r="D1" s="8" t="s">
        <v>3</v>
      </c>
      <c r="E1" s="8" t="s">
        <v>17</v>
      </c>
      <c r="F1" s="8" t="s">
        <v>20</v>
      </c>
      <c r="G1" s="8" t="s">
        <v>18</v>
      </c>
      <c r="H1" s="8" t="s">
        <v>4</v>
      </c>
      <c r="I1" s="8" t="s">
        <v>19</v>
      </c>
      <c r="J1" s="8" t="s">
        <v>5</v>
      </c>
      <c r="K1" s="8" t="s">
        <v>6</v>
      </c>
      <c r="L1" s="9" t="s">
        <v>7</v>
      </c>
    </row>
    <row r="2" spans="1:12" ht="12.75">
      <c r="A2" s="10">
        <v>1</v>
      </c>
      <c r="B2" s="11" t="s">
        <v>21</v>
      </c>
      <c r="C2" s="12">
        <v>45</v>
      </c>
      <c r="D2" s="12">
        <v>84</v>
      </c>
      <c r="E2" s="12">
        <v>45</v>
      </c>
      <c r="F2" s="12">
        <v>88</v>
      </c>
      <c r="G2" s="12">
        <v>45</v>
      </c>
      <c r="H2" s="12">
        <v>39</v>
      </c>
      <c r="I2" s="12">
        <v>89</v>
      </c>
      <c r="J2" s="12">
        <v>63</v>
      </c>
      <c r="K2" s="12">
        <v>76</v>
      </c>
      <c r="L2" s="13">
        <f>SUM(D2:K2)</f>
        <v>529</v>
      </c>
    </row>
    <row r="3" spans="1:12" ht="12.75">
      <c r="A3" s="10">
        <v>2</v>
      </c>
      <c r="B3" s="11" t="s">
        <v>22</v>
      </c>
      <c r="C3" s="12">
        <v>46</v>
      </c>
      <c r="D3" s="12">
        <v>86</v>
      </c>
      <c r="E3" s="12">
        <v>48</v>
      </c>
      <c r="F3" s="12">
        <v>84</v>
      </c>
      <c r="G3" s="12">
        <v>44</v>
      </c>
      <c r="H3" s="12">
        <v>40</v>
      </c>
      <c r="I3" s="12">
        <v>87</v>
      </c>
      <c r="J3" s="12">
        <v>60</v>
      </c>
      <c r="K3" s="12">
        <v>75</v>
      </c>
      <c r="L3" s="13">
        <f>SUM(D3:K3)</f>
        <v>524</v>
      </c>
    </row>
    <row r="4" spans="1:12" ht="12.75">
      <c r="A4" s="10">
        <v>3</v>
      </c>
      <c r="B4" s="11" t="s">
        <v>23</v>
      </c>
      <c r="C4" s="12">
        <v>42</v>
      </c>
      <c r="D4" s="12">
        <v>80</v>
      </c>
      <c r="E4" s="12">
        <v>45</v>
      </c>
      <c r="F4" s="12">
        <v>88</v>
      </c>
      <c r="G4" s="12">
        <v>40</v>
      </c>
      <c r="H4" s="12">
        <v>44</v>
      </c>
      <c r="I4" s="12">
        <v>79</v>
      </c>
      <c r="J4" s="12">
        <v>53</v>
      </c>
      <c r="K4" s="12">
        <v>78</v>
      </c>
      <c r="L4" s="13">
        <f>SUM(D4:K4)</f>
        <v>507</v>
      </c>
    </row>
    <row r="5" spans="1:12" ht="12.75">
      <c r="A5" s="10">
        <v>4</v>
      </c>
      <c r="B5" s="11" t="s">
        <v>24</v>
      </c>
      <c r="C5" s="12">
        <v>61</v>
      </c>
      <c r="D5" s="12">
        <v>86</v>
      </c>
      <c r="E5" s="12">
        <v>46</v>
      </c>
      <c r="F5" s="12">
        <v>79</v>
      </c>
      <c r="G5" s="12">
        <v>42</v>
      </c>
      <c r="H5" s="12">
        <v>22</v>
      </c>
      <c r="I5" s="12">
        <v>89</v>
      </c>
      <c r="J5" s="12">
        <v>64</v>
      </c>
      <c r="K5" s="12">
        <v>68</v>
      </c>
      <c r="L5" s="13">
        <f>SUM(D5:K5)</f>
        <v>496</v>
      </c>
    </row>
    <row r="6" spans="1:12" ht="12.7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12.7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12.7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12.7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&amp;CJahresprogramm 2003,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8.140625" style="2" bestFit="1" customWidth="1"/>
    <col min="3" max="3" width="8.421875" style="1" bestFit="1" customWidth="1"/>
    <col min="4" max="4" width="3.28125" style="1" bestFit="1" customWidth="1"/>
    <col min="5" max="7" width="5.7109375" style="1" bestFit="1" customWidth="1"/>
    <col min="8" max="8" width="3.28125" style="1" bestFit="1" customWidth="1"/>
    <col min="9" max="9" width="5.7109375" style="1" bestFit="1" customWidth="1"/>
    <col min="10" max="10" width="3.28125" style="1" bestFit="1" customWidth="1"/>
    <col min="11" max="11" width="4.00390625" style="1" bestFit="1" customWidth="1"/>
    <col min="12" max="12" width="4.00390625" style="5" bestFit="1" customWidth="1"/>
    <col min="13" max="16384" width="39.421875" style="0" customWidth="1"/>
  </cols>
  <sheetData>
    <row r="1" spans="1:12" ht="124.5">
      <c r="A1" s="3" t="s">
        <v>0</v>
      </c>
      <c r="B1" s="6" t="s">
        <v>1</v>
      </c>
      <c r="C1" s="7" t="s">
        <v>2</v>
      </c>
      <c r="D1" s="8" t="s">
        <v>3</v>
      </c>
      <c r="E1" s="8" t="s">
        <v>17</v>
      </c>
      <c r="F1" s="8" t="s">
        <v>20</v>
      </c>
      <c r="G1" s="8" t="s">
        <v>18</v>
      </c>
      <c r="H1" s="8" t="s">
        <v>4</v>
      </c>
      <c r="I1" s="8" t="s">
        <v>19</v>
      </c>
      <c r="J1" s="8" t="s">
        <v>5</v>
      </c>
      <c r="K1" s="8" t="s">
        <v>6</v>
      </c>
      <c r="L1" s="9" t="s">
        <v>7</v>
      </c>
    </row>
    <row r="2" spans="1:12" ht="12.75">
      <c r="A2" s="10">
        <v>1</v>
      </c>
      <c r="B2" s="11" t="s">
        <v>25</v>
      </c>
      <c r="C2" s="12">
        <v>34</v>
      </c>
      <c r="D2" s="12">
        <v>89</v>
      </c>
      <c r="E2" s="12">
        <v>46</v>
      </c>
      <c r="F2" s="12">
        <v>89</v>
      </c>
      <c r="G2" s="12">
        <v>49</v>
      </c>
      <c r="H2" s="12">
        <v>48</v>
      </c>
      <c r="I2" s="12">
        <v>92</v>
      </c>
      <c r="J2" s="12">
        <v>62</v>
      </c>
      <c r="K2" s="12">
        <v>78</v>
      </c>
      <c r="L2" s="13">
        <f aca="true" t="shared" si="0" ref="L2:L11">SUM(D2:K2)</f>
        <v>553</v>
      </c>
    </row>
    <row r="3" spans="1:12" ht="12.75">
      <c r="A3" s="10">
        <v>2</v>
      </c>
      <c r="B3" s="11" t="s">
        <v>26</v>
      </c>
      <c r="C3" s="12">
        <v>49</v>
      </c>
      <c r="D3" s="12">
        <v>88</v>
      </c>
      <c r="E3" s="12">
        <v>47</v>
      </c>
      <c r="F3" s="12">
        <v>89</v>
      </c>
      <c r="G3" s="12">
        <v>47</v>
      </c>
      <c r="H3" s="12">
        <v>44</v>
      </c>
      <c r="I3" s="12">
        <v>88</v>
      </c>
      <c r="J3" s="12">
        <v>67</v>
      </c>
      <c r="K3" s="12">
        <v>83</v>
      </c>
      <c r="L3" s="13">
        <f t="shared" si="0"/>
        <v>553</v>
      </c>
    </row>
    <row r="4" spans="1:12" ht="12.75">
      <c r="A4" s="10">
        <v>3</v>
      </c>
      <c r="B4" s="11" t="s">
        <v>27</v>
      </c>
      <c r="C4" s="12">
        <v>68</v>
      </c>
      <c r="D4" s="12">
        <v>90</v>
      </c>
      <c r="E4" s="12">
        <v>44</v>
      </c>
      <c r="F4" s="12">
        <v>91</v>
      </c>
      <c r="G4" s="12">
        <v>46</v>
      </c>
      <c r="H4" s="12">
        <v>35</v>
      </c>
      <c r="I4" s="12">
        <v>94</v>
      </c>
      <c r="J4" s="12">
        <v>61</v>
      </c>
      <c r="K4" s="12">
        <v>77</v>
      </c>
      <c r="L4" s="13">
        <f t="shared" si="0"/>
        <v>538</v>
      </c>
    </row>
    <row r="5" spans="1:12" ht="12.75">
      <c r="A5" s="10">
        <v>4</v>
      </c>
      <c r="B5" s="11" t="s">
        <v>28</v>
      </c>
      <c r="C5" s="12">
        <v>34</v>
      </c>
      <c r="D5" s="12">
        <v>84</v>
      </c>
      <c r="E5" s="12">
        <v>49</v>
      </c>
      <c r="F5" s="12">
        <v>87</v>
      </c>
      <c r="G5" s="12">
        <v>48</v>
      </c>
      <c r="H5" s="12">
        <v>44</v>
      </c>
      <c r="I5" s="12">
        <v>88</v>
      </c>
      <c r="J5" s="12">
        <v>59</v>
      </c>
      <c r="K5" s="12">
        <v>72</v>
      </c>
      <c r="L5" s="13">
        <f t="shared" si="0"/>
        <v>531</v>
      </c>
    </row>
    <row r="6" spans="1:12" ht="12.75">
      <c r="A6" s="10">
        <v>5</v>
      </c>
      <c r="B6" s="11" t="s">
        <v>29</v>
      </c>
      <c r="C6" s="12">
        <v>59</v>
      </c>
      <c r="D6" s="12">
        <v>83</v>
      </c>
      <c r="E6" s="12">
        <v>42</v>
      </c>
      <c r="F6" s="12">
        <v>88</v>
      </c>
      <c r="G6" s="12">
        <v>45</v>
      </c>
      <c r="H6" s="12">
        <v>39</v>
      </c>
      <c r="I6" s="12">
        <v>85</v>
      </c>
      <c r="J6" s="12">
        <v>64</v>
      </c>
      <c r="K6" s="12">
        <v>75</v>
      </c>
      <c r="L6" s="13">
        <f t="shared" si="0"/>
        <v>521</v>
      </c>
    </row>
    <row r="7" spans="1:12" ht="12.75">
      <c r="A7" s="10">
        <v>6</v>
      </c>
      <c r="B7" s="11" t="s">
        <v>30</v>
      </c>
      <c r="C7" s="12">
        <v>83</v>
      </c>
      <c r="D7" s="12">
        <v>81</v>
      </c>
      <c r="E7" s="12">
        <v>44</v>
      </c>
      <c r="F7" s="12">
        <v>84</v>
      </c>
      <c r="G7" s="12">
        <v>36</v>
      </c>
      <c r="H7" s="12">
        <v>40</v>
      </c>
      <c r="I7" s="12">
        <v>89</v>
      </c>
      <c r="J7" s="12">
        <v>59</v>
      </c>
      <c r="K7" s="12">
        <v>76</v>
      </c>
      <c r="L7" s="13">
        <f t="shared" si="0"/>
        <v>509</v>
      </c>
    </row>
    <row r="8" spans="1:12" ht="12.75">
      <c r="A8" s="10">
        <v>7</v>
      </c>
      <c r="B8" s="11" t="s">
        <v>30</v>
      </c>
      <c r="C8" s="12">
        <v>52</v>
      </c>
      <c r="D8" s="12">
        <v>87</v>
      </c>
      <c r="E8" s="12">
        <v>44</v>
      </c>
      <c r="F8" s="12">
        <v>82</v>
      </c>
      <c r="G8" s="12">
        <v>44</v>
      </c>
      <c r="H8" s="12">
        <v>35</v>
      </c>
      <c r="I8" s="12">
        <v>80</v>
      </c>
      <c r="J8" s="12">
        <v>58</v>
      </c>
      <c r="K8" s="12">
        <v>75</v>
      </c>
      <c r="L8" s="13">
        <f t="shared" si="0"/>
        <v>505</v>
      </c>
    </row>
    <row r="9" spans="1:12" ht="12.75">
      <c r="A9" s="10">
        <v>8</v>
      </c>
      <c r="B9" s="11" t="s">
        <v>31</v>
      </c>
      <c r="C9" s="12">
        <v>46</v>
      </c>
      <c r="D9" s="12">
        <v>80</v>
      </c>
      <c r="E9" s="12">
        <v>43</v>
      </c>
      <c r="F9" s="12">
        <v>72</v>
      </c>
      <c r="G9" s="12">
        <v>39</v>
      </c>
      <c r="H9" s="12">
        <v>33</v>
      </c>
      <c r="I9" s="12">
        <v>86</v>
      </c>
      <c r="J9" s="12">
        <v>57</v>
      </c>
      <c r="K9" s="12">
        <v>74</v>
      </c>
      <c r="L9" s="13">
        <f t="shared" si="0"/>
        <v>484</v>
      </c>
    </row>
    <row r="10" spans="1:12" ht="12.75">
      <c r="A10" s="10">
        <v>9</v>
      </c>
      <c r="B10" s="11" t="s">
        <v>32</v>
      </c>
      <c r="C10" s="12">
        <v>79</v>
      </c>
      <c r="D10" s="12">
        <v>75</v>
      </c>
      <c r="E10" s="12">
        <v>38</v>
      </c>
      <c r="F10" s="12">
        <v>68</v>
      </c>
      <c r="G10" s="12">
        <v>43</v>
      </c>
      <c r="H10" s="12">
        <v>41</v>
      </c>
      <c r="I10" s="12">
        <v>74</v>
      </c>
      <c r="J10" s="12">
        <v>58</v>
      </c>
      <c r="K10" s="12">
        <v>72</v>
      </c>
      <c r="L10" s="13">
        <f t="shared" si="0"/>
        <v>469</v>
      </c>
    </row>
    <row r="11" spans="1:12" ht="12.75">
      <c r="A11" s="10">
        <v>10</v>
      </c>
      <c r="B11" s="11" t="s">
        <v>33</v>
      </c>
      <c r="C11" s="12">
        <v>74</v>
      </c>
      <c r="D11" s="12">
        <v>0</v>
      </c>
      <c r="E11" s="12">
        <v>45</v>
      </c>
      <c r="F11" s="12">
        <v>85</v>
      </c>
      <c r="G11" s="12">
        <v>43</v>
      </c>
      <c r="H11" s="12">
        <v>45</v>
      </c>
      <c r="I11" s="12">
        <v>90</v>
      </c>
      <c r="J11" s="12">
        <v>68</v>
      </c>
      <c r="K11" s="12">
        <v>79</v>
      </c>
      <c r="L11" s="13">
        <f t="shared" si="0"/>
        <v>455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&amp;CJahresprogramm 2003,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</dc:title>
  <dc:subject/>
  <dc:creator>Beat Reichlin</dc:creator>
  <cp:keywords/>
  <dc:description/>
  <cp:lastModifiedBy>Beat.Reichlin</cp:lastModifiedBy>
  <cp:lastPrinted>2004-06-23T13:11:46Z</cp:lastPrinted>
  <dcterms:created xsi:type="dcterms:W3CDTF">2004-03-22T19:44:52Z</dcterms:created>
  <dcterms:modified xsi:type="dcterms:W3CDTF">2004-06-23T13:11:49Z</dcterms:modified>
  <cp:category/>
  <cp:version/>
  <cp:contentType/>
  <cp:contentStatus/>
</cp:coreProperties>
</file>