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Schwyzer Mannschaftsmeistersch.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<sst xmlns="http://schemas.openxmlformats.org/spreadsheetml/2006/main" count="22" uniqueCount="21">
  <si>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Schütze</t>
  </si>
  <si>
    <t>1. Runde</t>
  </si>
  <si>
    <t>2. Runde</t>
  </si>
  <si>
    <t>3. Runde</t>
  </si>
  <si>
    <t>4. Runde</t>
  </si>
  <si>
    <t>Total</t>
  </si>
  <si>
    <t>Durchschnitt</t>
  </si>
  <si>
    <t>Schuler Peter</t>
  </si>
  <si>
    <t>Truttmann Marc</t>
  </si>
  <si>
    <t>Reichlin Walter</t>
  </si>
  <si>
    <t>Reichlin Beat</t>
  </si>
  <si>
    <t>Marty Franz</t>
  </si>
  <si>
    <t>Stutzer Martin</t>
  </si>
  <si>
    <t>Schuler Anton</t>
  </si>
  <si>
    <t>Schuler Viktor</t>
  </si>
  <si>
    <t>Rang:</t>
  </si>
  <si>
    <t>2. Liga, Gruppe A</t>
  </si>
  <si>
    <t>5. Rang von 8 Mannschaften</t>
  </si>
  <si>
    <t>Einteilung 2004:</t>
  </si>
  <si>
    <t>Einteilung 2005:</t>
  </si>
  <si>
    <t>Neue Durchführung unter Zentralschweizerischer Mannschaftsmeisterschaft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</si>
</sst>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4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4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0" bestFit="1" customWidth="1"/>
    <col min="6" max="6" width="11.421875" style="4" customWidth="1"/>
    <col min="7" max="7" width="12.140625" style="0" bestFit="1" customWidth="1"/>
  </cols>
  <sheetData>
    <row r="1" spans="1:7" s="6" customFormat="1" ht="12.7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pans="1:7" ht="12.75">
      <c r="A2" s="13" t="s">
        <v>7</v>
      </c>
      <c r="B2" s="14">
        <v>193</v>
      </c>
      <c r="C2" s="14">
        <v>190</v>
      </c>
      <c r="D2" s="14">
        <v>188</v>
      </c>
      <c r="E2" s="14">
        <v>196</v>
      </c>
      <c r="F2" s="15">
        <f aca="true" t="shared" si="0" ref="F2:F9">SUM(B2:E2)</f>
        <v>767</v>
      </c>
      <c r="G2" s="16">
        <f aca="true" t="shared" si="1" ref="G2:G9">AVERAGE(B2:E2)</f>
        <v>191.75</v>
      </c>
    </row>
    <row r="3" spans="1:7" ht="12.75">
      <c r="A3" s="2" t="s">
        <v>10</v>
      </c>
      <c r="B3" s="1">
        <v>189</v>
      </c>
      <c r="C3" s="1">
        <v>189</v>
      </c>
      <c r="D3" s="1">
        <v>193</v>
      </c>
      <c r="E3" s="1">
        <v>190</v>
      </c>
      <c r="F3" s="5">
        <f t="shared" si="0"/>
        <v>761</v>
      </c>
      <c r="G3" s="3">
        <f t="shared" si="1"/>
        <v>190.25</v>
      </c>
    </row>
    <row r="4" spans="1:7" ht="12.75">
      <c r="A4" s="2" t="s">
        <v>8</v>
      </c>
      <c r="B4" s="1">
        <v>184</v>
      </c>
      <c r="C4" s="1">
        <v>185</v>
      </c>
      <c r="D4" s="1">
        <v>191</v>
      </c>
      <c r="E4" s="1">
        <v>186</v>
      </c>
      <c r="F4" s="5">
        <f t="shared" si="0"/>
        <v>746</v>
      </c>
      <c r="G4" s="3">
        <f t="shared" si="1"/>
        <v>186.5</v>
      </c>
    </row>
    <row r="5" spans="1:7" ht="12.75">
      <c r="A5" s="2" t="s">
        <v>9</v>
      </c>
      <c r="B5" s="1">
        <v>188</v>
      </c>
      <c r="C5" s="1">
        <v>190</v>
      </c>
      <c r="D5" s="1">
        <v>185</v>
      </c>
      <c r="E5" s="1">
        <v>180</v>
      </c>
      <c r="F5" s="5">
        <f t="shared" si="0"/>
        <v>743</v>
      </c>
      <c r="G5" s="3">
        <f t="shared" si="1"/>
        <v>185.75</v>
      </c>
    </row>
    <row r="6" spans="1:7" ht="12.75">
      <c r="A6" s="2" t="s">
        <v>14</v>
      </c>
      <c r="B6" s="1">
        <v>181</v>
      </c>
      <c r="C6" s="1">
        <v>187</v>
      </c>
      <c r="D6" s="1">
        <v>188</v>
      </c>
      <c r="E6" s="1">
        <v>175</v>
      </c>
      <c r="F6" s="5">
        <f t="shared" si="0"/>
        <v>731</v>
      </c>
      <c r="G6" s="3">
        <f t="shared" si="1"/>
        <v>182.75</v>
      </c>
    </row>
    <row r="7" spans="1:7" ht="12.75">
      <c r="A7" s="2" t="s">
        <v>12</v>
      </c>
      <c r="B7" s="1">
        <v>185</v>
      </c>
      <c r="C7" s="1">
        <v>181</v>
      </c>
      <c r="D7" s="1">
        <v>186</v>
      </c>
      <c r="E7" s="1">
        <v>179</v>
      </c>
      <c r="F7" s="5">
        <f t="shared" si="0"/>
        <v>731</v>
      </c>
      <c r="G7" s="3">
        <f t="shared" si="1"/>
        <v>182.75</v>
      </c>
    </row>
    <row r="8" spans="1:7" ht="12.75">
      <c r="A8" s="2" t="s">
        <v>13</v>
      </c>
      <c r="B8" s="1">
        <v>177</v>
      </c>
      <c r="C8" s="1">
        <v>183</v>
      </c>
      <c r="D8" s="1">
        <v>184</v>
      </c>
      <c r="E8" s="1">
        <v>180</v>
      </c>
      <c r="F8" s="5">
        <f t="shared" si="0"/>
        <v>724</v>
      </c>
      <c r="G8" s="3">
        <f t="shared" si="1"/>
        <v>181</v>
      </c>
    </row>
    <row r="9" spans="1:7" ht="12.75">
      <c r="A9" s="7" t="s">
        <v>11</v>
      </c>
      <c r="B9" s="8">
        <v>180</v>
      </c>
      <c r="C9" s="8">
        <v>184</v>
      </c>
      <c r="D9" s="8">
        <v>174</v>
      </c>
      <c r="E9" s="8">
        <v>185</v>
      </c>
      <c r="F9" s="9">
        <f t="shared" si="0"/>
        <v>723</v>
      </c>
      <c r="G9" s="10">
        <f t="shared" si="1"/>
        <v>180.75</v>
      </c>
    </row>
    <row r="10" spans="1:7" s="4" customFormat="1" ht="13.5" thickBot="1">
      <c r="A10" s="11" t="s">
        <v>5</v>
      </c>
      <c r="B10" s="12">
        <f>SUM(B2:B9)</f>
        <v>1477</v>
      </c>
      <c r="C10" s="12">
        <f>SUM(C2:C9)</f>
        <v>1489</v>
      </c>
      <c r="D10" s="12">
        <f>SUM(D2:D9)</f>
        <v>1489</v>
      </c>
      <c r="E10" s="12">
        <f>SUM(E2:E9)</f>
        <v>1471</v>
      </c>
      <c r="F10" s="12">
        <f>SUM(F2:F9)</f>
        <v>5926</v>
      </c>
      <c r="G10" s="20">
        <f>AVERAGE(G2:G9)</f>
        <v>185.1875</v>
      </c>
    </row>
    <row r="12" spans="1:2" ht="12.75">
      <c r="A12" t="s">
        <v>15</v>
      </c>
      <c r="B12" t="s">
        <v>17</v>
      </c>
    </row>
    <row r="13" spans="1:2" ht="12.75">
      <c r="A13" t="s">
        <v>18</v>
      </c>
      <c r="B13" t="s">
        <v>16</v>
      </c>
    </row>
    <row r="14" spans="1:2" ht="12.75">
      <c r="A14" t="s">
        <v>19</v>
      </c>
      <c r="B14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&amp;CSchwyzer Mannschaftsmeisterschaft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SZMM</dc:title>
  <dc:subject/>
  <dc:creator>Beat.Reichlin</dc:creator>
  <cp:keywords/>
  <dc:description/>
  <cp:lastModifiedBy>Beat.Reichlin</cp:lastModifiedBy>
  <cp:lastPrinted>2004-11-02T06:46:53Z</cp:lastPrinted>
  <dcterms:created xsi:type="dcterms:W3CDTF">2004-11-02T06:43:16Z</dcterms:created>
  <dcterms:modified xsi:type="dcterms:W3CDTF">2005-02-28T09:05:08Z</dcterms:modified>
  <cp:category/>
  <cp:version/>
  <cp:contentType/>
  <cp:contentStatus/>
</cp:coreProperties>
</file>