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<sst xmlns="http://schemas.openxmlformats.org/spreadsheetml/2006/main" count="102" uniqueCount="57">
  <si>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Rang</t>
  </si>
  <si>
    <t>Name/Vorname</t>
  </si>
  <si>
    <t>Jg.</t>
  </si>
  <si>
    <t>Kat.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</si>
  <si>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</si>
  <si>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</si>
  <si>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</si>
  <si>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</si>
  <si>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</si>
  <si>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</si>
  <si>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</si>
  <si>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</si>
  <si>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</si>
  <si>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</si>
  <si>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J</t>
  </si>
  <si>
    <t>K</t>
  </si>
  <si>
    <t>Marty Franz</t>
  </si>
  <si>
    <t>Reichlin Beat</t>
  </si>
  <si>
    <t>Reichlin Ernst</t>
  </si>
  <si>
    <t>Reichlin Walter</t>
  </si>
  <si>
    <t>-</t>
  </si>
  <si>
    <t>Schuler Anton</t>
  </si>
  <si>
    <t>Schuler Peter</t>
  </si>
  <si>
    <t>Stutzer Martin</t>
  </si>
  <si>
    <t>Truttmann Marc</t>
  </si>
  <si>
    <t>Betschart Paul</t>
  </si>
  <si>
    <t>Bünter Josef</t>
  </si>
  <si>
    <t>Felix Peter</t>
  </si>
  <si>
    <t>Grab Richi</t>
  </si>
  <si>
    <t>Reichlin Kasimir</t>
  </si>
  <si>
    <t>Reichlin Markus</t>
  </si>
  <si>
    <t>Abegg Anton</t>
  </si>
  <si>
    <t>C-D</t>
  </si>
  <si>
    <t>Auf der Maur Werner</t>
  </si>
  <si>
    <t>Betschart Marcel</t>
  </si>
  <si>
    <t>Fischlin Ralph</t>
  </si>
  <si>
    <t>Mayer Willi</t>
  </si>
  <si>
    <t>Reichlin Daniel</t>
  </si>
  <si>
    <t>D-D</t>
  </si>
  <si>
    <t>Renggli Hermann</t>
  </si>
  <si>
    <t>Rohrer Stefan</t>
  </si>
  <si>
    <t>Simon Thomas</t>
  </si>
  <si>
    <t>Truttmann Armin</t>
  </si>
  <si>
    <t>von Euw Norbert</t>
  </si>
  <si>
    <t>Legende:</t>
  </si>
  <si>
    <t>Cupschiessen, Steinerberg 1. Durchgang</t>
  </si>
  <si>
    <t>Frühlingsschiessen, Steinerberg</t>
  </si>
  <si>
    <t>Einzelwettschiessen, Rothenthurm</t>
  </si>
  <si>
    <t>Schützenbund, Lauerz</t>
  </si>
  <si>
    <t>Eidg. Schützenfest, Frauenfeld Sektionsstich</t>
  </si>
  <si>
    <t>Pragelschiessen</t>
  </si>
  <si>
    <t>125-Jahr-Jubiläumsschiessen SG Trachslau</t>
  </si>
  <si>
    <t>Standeröffnungsschiessen FSV Sattel/FSV Rothenthurm</t>
  </si>
  <si>
    <t>Ausschiessen Steinerberg</t>
  </si>
  <si>
    <t>Feldschiessen Steinen (in der Kat. A kann mit dem Standardgewehr bis zum 30. Juni nachgeschossen werden: kursiv markiert)</t>
  </si>
  <si>
    <t>Obligatorisch Steinerberg (in der Kat. A kann mit dem Standardgewehr bis zum 31. August nachgeschossen werden: kursiv markiert)</t>
  </si>
  <si>
    <t>Jahresprogramm 2005, Schlussrangliste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</si>
</sst>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5.7109375" style="0" bestFit="1" customWidth="1"/>
    <col min="2" max="2" width="20.8515625" style="0" bestFit="1" customWidth="1"/>
    <col min="3" max="3" width="5.00390625" style="0" bestFit="1" customWidth="1"/>
    <col min="4" max="4" width="4.57421875" style="0" bestFit="1" customWidth="1"/>
    <col min="5" max="15" width="5.7109375" style="0" customWidth="1"/>
    <col min="16" max="16" width="5.57421875" style="0" bestFit="1" customWidth="1"/>
  </cols>
  <sheetData>
    <row r="1" spans="1:16" ht="42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3.5" thickBot="1"/>
    <row r="3" spans="1:16" ht="12.75" customHeight="1">
      <c r="A3" s="18" t="s">
        <v>0</v>
      </c>
      <c r="B3" s="20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14</v>
      </c>
      <c r="O3" s="14" t="s">
        <v>15</v>
      </c>
      <c r="P3" s="16" t="s">
        <v>13</v>
      </c>
    </row>
    <row r="4" spans="1:16" ht="12.75">
      <c r="A4" s="19"/>
      <c r="B4" s="2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7"/>
    </row>
    <row r="5" spans="1:16" ht="12.75">
      <c r="A5" s="3">
        <v>1</v>
      </c>
      <c r="B5" s="1" t="s">
        <v>22</v>
      </c>
      <c r="C5" s="2">
        <v>1974</v>
      </c>
      <c r="D5" s="2" t="s">
        <v>4</v>
      </c>
      <c r="E5" s="2">
        <v>93</v>
      </c>
      <c r="F5" s="2">
        <v>50</v>
      </c>
      <c r="G5" s="2">
        <v>98</v>
      </c>
      <c r="H5" s="2">
        <v>49</v>
      </c>
      <c r="I5" s="2">
        <v>95</v>
      </c>
      <c r="J5" s="2">
        <v>47</v>
      </c>
      <c r="K5" s="2">
        <v>94</v>
      </c>
      <c r="L5" s="2">
        <v>75</v>
      </c>
      <c r="M5" s="2">
        <v>94</v>
      </c>
      <c r="N5" s="9">
        <v>70</v>
      </c>
      <c r="O5" s="2">
        <v>83</v>
      </c>
      <c r="P5" s="4">
        <f>SUM(E5:O5)</f>
        <v>848</v>
      </c>
    </row>
    <row r="6" spans="1:16" ht="12.75">
      <c r="A6" s="3">
        <v>2</v>
      </c>
      <c r="B6" s="1" t="s">
        <v>17</v>
      </c>
      <c r="C6" s="2">
        <v>1968</v>
      </c>
      <c r="D6" s="2" t="s">
        <v>4</v>
      </c>
      <c r="E6" s="2">
        <v>96</v>
      </c>
      <c r="F6" s="2">
        <v>50</v>
      </c>
      <c r="G6" s="2">
        <v>97</v>
      </c>
      <c r="H6" s="2">
        <v>49</v>
      </c>
      <c r="I6" s="2">
        <v>90</v>
      </c>
      <c r="J6" s="2">
        <v>50</v>
      </c>
      <c r="K6" s="2">
        <v>94</v>
      </c>
      <c r="L6" s="2">
        <v>71</v>
      </c>
      <c r="M6" s="2">
        <v>94</v>
      </c>
      <c r="N6" s="9">
        <v>72</v>
      </c>
      <c r="O6" s="9">
        <v>84</v>
      </c>
      <c r="P6" s="4">
        <f>SUM(E6:O6)</f>
        <v>847</v>
      </c>
    </row>
    <row r="7" spans="1:16" ht="12.75">
      <c r="A7" s="3">
        <v>3</v>
      </c>
      <c r="B7" s="1" t="s">
        <v>18</v>
      </c>
      <c r="C7" s="2">
        <v>1970</v>
      </c>
      <c r="D7" s="2" t="s">
        <v>4</v>
      </c>
      <c r="E7" s="2">
        <v>92</v>
      </c>
      <c r="F7" s="2">
        <v>48</v>
      </c>
      <c r="G7" s="2">
        <v>95</v>
      </c>
      <c r="H7" s="2">
        <v>49</v>
      </c>
      <c r="I7" s="2">
        <v>93</v>
      </c>
      <c r="J7" s="2">
        <v>50</v>
      </c>
      <c r="K7" s="2">
        <v>94</v>
      </c>
      <c r="L7" s="2">
        <v>72</v>
      </c>
      <c r="M7" s="2">
        <v>96</v>
      </c>
      <c r="N7" s="2">
        <v>69</v>
      </c>
      <c r="O7" s="2">
        <v>82</v>
      </c>
      <c r="P7" s="4">
        <f>SUM(E7:O7)</f>
        <v>840</v>
      </c>
    </row>
    <row r="8" spans="1:16" ht="12.75">
      <c r="A8" s="3">
        <v>4</v>
      </c>
      <c r="B8" s="1" t="s">
        <v>16</v>
      </c>
      <c r="C8" s="2">
        <v>1959</v>
      </c>
      <c r="D8" s="2" t="s">
        <v>4</v>
      </c>
      <c r="E8" s="2">
        <v>90</v>
      </c>
      <c r="F8" s="2">
        <v>48</v>
      </c>
      <c r="G8" s="2">
        <v>94</v>
      </c>
      <c r="H8" s="2">
        <v>48</v>
      </c>
      <c r="I8" s="2">
        <v>93</v>
      </c>
      <c r="J8" s="2">
        <v>48</v>
      </c>
      <c r="K8" s="2">
        <v>94</v>
      </c>
      <c r="L8" s="2">
        <v>74</v>
      </c>
      <c r="M8" s="2">
        <v>95</v>
      </c>
      <c r="N8" s="9">
        <v>70</v>
      </c>
      <c r="O8" s="9">
        <v>79</v>
      </c>
      <c r="P8" s="4">
        <f>SUM(E8:O8)</f>
        <v>833</v>
      </c>
    </row>
    <row r="9" spans="1:16" ht="12.75">
      <c r="A9" s="3">
        <v>5</v>
      </c>
      <c r="B9" s="1" t="s">
        <v>23</v>
      </c>
      <c r="C9" s="2">
        <v>1980</v>
      </c>
      <c r="D9" s="2" t="s">
        <v>4</v>
      </c>
      <c r="E9" s="2">
        <v>98</v>
      </c>
      <c r="F9" s="2">
        <v>46</v>
      </c>
      <c r="G9" s="2">
        <v>86</v>
      </c>
      <c r="H9" s="2">
        <v>50</v>
      </c>
      <c r="I9" s="2">
        <v>93</v>
      </c>
      <c r="J9" s="2">
        <v>45</v>
      </c>
      <c r="K9" s="2">
        <v>95</v>
      </c>
      <c r="L9" s="2">
        <v>70</v>
      </c>
      <c r="M9" s="2">
        <v>92</v>
      </c>
      <c r="N9" s="9">
        <v>65</v>
      </c>
      <c r="O9" s="9">
        <v>83</v>
      </c>
      <c r="P9" s="4">
        <f>SUM(E9:O9)</f>
        <v>823</v>
      </c>
    </row>
    <row r="10" spans="1:16" ht="12.75">
      <c r="A10" s="3">
        <v>6</v>
      </c>
      <c r="B10" s="1" t="s">
        <v>21</v>
      </c>
      <c r="C10" s="2">
        <v>1946</v>
      </c>
      <c r="D10" s="2" t="s">
        <v>4</v>
      </c>
      <c r="E10" s="2">
        <v>69</v>
      </c>
      <c r="F10" s="2">
        <v>43</v>
      </c>
      <c r="G10" s="2">
        <v>87</v>
      </c>
      <c r="H10" s="2">
        <v>47</v>
      </c>
      <c r="I10" s="2">
        <v>90</v>
      </c>
      <c r="J10" s="2">
        <v>48</v>
      </c>
      <c r="K10" s="2">
        <v>85</v>
      </c>
      <c r="L10" s="2">
        <v>68</v>
      </c>
      <c r="M10" s="2">
        <v>80</v>
      </c>
      <c r="N10" s="2">
        <v>50</v>
      </c>
      <c r="O10" s="2">
        <v>73</v>
      </c>
      <c r="P10" s="4">
        <f>SUM(E10:O10)</f>
        <v>740</v>
      </c>
    </row>
    <row r="11" spans="1:16" ht="12.75">
      <c r="A11" s="3">
        <v>7</v>
      </c>
      <c r="B11" s="1" t="s">
        <v>19</v>
      </c>
      <c r="C11" s="2">
        <v>1972</v>
      </c>
      <c r="D11" s="2" t="s">
        <v>4</v>
      </c>
      <c r="E11" s="2">
        <v>89</v>
      </c>
      <c r="F11" s="2">
        <v>48</v>
      </c>
      <c r="G11" s="2" t="s">
        <v>20</v>
      </c>
      <c r="H11" s="2">
        <v>49</v>
      </c>
      <c r="I11" s="2">
        <v>88</v>
      </c>
      <c r="J11" s="2">
        <v>46</v>
      </c>
      <c r="K11" s="2">
        <v>89</v>
      </c>
      <c r="L11" s="2">
        <v>70</v>
      </c>
      <c r="M11" s="2">
        <v>89</v>
      </c>
      <c r="N11" s="2">
        <v>62</v>
      </c>
      <c r="O11" s="2">
        <v>68</v>
      </c>
      <c r="P11" s="4">
        <f>SUM(E11:O11)</f>
        <v>698</v>
      </c>
    </row>
    <row r="12" spans="1:16" ht="12.75">
      <c r="A12" s="3">
        <v>8</v>
      </c>
      <c r="B12" s="1" t="s">
        <v>24</v>
      </c>
      <c r="C12" s="2">
        <v>1984</v>
      </c>
      <c r="D12" s="2" t="s">
        <v>4</v>
      </c>
      <c r="E12" s="2">
        <v>93</v>
      </c>
      <c r="F12" s="2">
        <v>46</v>
      </c>
      <c r="G12" s="2">
        <v>95</v>
      </c>
      <c r="H12" s="2">
        <v>49</v>
      </c>
      <c r="I12" s="2">
        <v>92</v>
      </c>
      <c r="J12" s="2">
        <v>46</v>
      </c>
      <c r="K12" s="2" t="s">
        <v>20</v>
      </c>
      <c r="L12" s="2" t="s">
        <v>20</v>
      </c>
      <c r="M12" s="2">
        <v>92</v>
      </c>
      <c r="N12" s="9">
        <v>66</v>
      </c>
      <c r="O12" s="2">
        <v>73</v>
      </c>
      <c r="P12" s="4">
        <f>SUM(E12:O12)</f>
        <v>652</v>
      </c>
    </row>
    <row r="13" spans="1:16" ht="12.75">
      <c r="A13" s="3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</row>
    <row r="14" spans="1:16" ht="12.75">
      <c r="A14" s="3">
        <v>1</v>
      </c>
      <c r="B14" s="1" t="s">
        <v>29</v>
      </c>
      <c r="C14" s="2">
        <v>1946</v>
      </c>
      <c r="D14" s="2" t="s">
        <v>5</v>
      </c>
      <c r="E14" s="2">
        <v>85</v>
      </c>
      <c r="F14" s="2">
        <v>48</v>
      </c>
      <c r="G14" s="2">
        <v>67</v>
      </c>
      <c r="H14" s="2">
        <v>46</v>
      </c>
      <c r="I14" s="2">
        <v>91</v>
      </c>
      <c r="J14" s="2">
        <v>48</v>
      </c>
      <c r="K14" s="2">
        <v>91</v>
      </c>
      <c r="L14" s="2">
        <v>68</v>
      </c>
      <c r="M14" s="2">
        <v>90</v>
      </c>
      <c r="N14" s="2">
        <v>64</v>
      </c>
      <c r="O14" s="2">
        <v>78</v>
      </c>
      <c r="P14" s="4">
        <f>SUM(E14:O14)</f>
        <v>776</v>
      </c>
    </row>
    <row r="15" spans="1:16" ht="12.75">
      <c r="A15" s="3">
        <v>2</v>
      </c>
      <c r="B15" s="1" t="s">
        <v>28</v>
      </c>
      <c r="C15" s="2">
        <v>1961</v>
      </c>
      <c r="D15" s="2" t="s">
        <v>5</v>
      </c>
      <c r="E15" s="2">
        <v>86</v>
      </c>
      <c r="F15" s="2">
        <v>46</v>
      </c>
      <c r="G15" s="2">
        <v>71</v>
      </c>
      <c r="H15" s="2">
        <v>47</v>
      </c>
      <c r="I15" s="2">
        <v>89</v>
      </c>
      <c r="J15" s="2">
        <v>47</v>
      </c>
      <c r="K15" s="2">
        <v>90</v>
      </c>
      <c r="L15" s="2">
        <v>73</v>
      </c>
      <c r="M15" s="2">
        <v>90</v>
      </c>
      <c r="N15" s="2">
        <v>62</v>
      </c>
      <c r="O15" s="2">
        <v>75</v>
      </c>
      <c r="P15" s="4">
        <f>SUM(E15:O15)</f>
        <v>776</v>
      </c>
    </row>
    <row r="16" spans="1:16" ht="12.75">
      <c r="A16" s="3">
        <v>3</v>
      </c>
      <c r="B16" s="1" t="s">
        <v>26</v>
      </c>
      <c r="C16" s="2">
        <v>1945</v>
      </c>
      <c r="D16" s="2" t="s">
        <v>5</v>
      </c>
      <c r="E16" s="2">
        <v>85</v>
      </c>
      <c r="F16" s="2">
        <v>45</v>
      </c>
      <c r="G16" s="2">
        <v>68</v>
      </c>
      <c r="H16" s="2">
        <v>50</v>
      </c>
      <c r="I16" s="2">
        <v>89</v>
      </c>
      <c r="J16" s="2">
        <v>46</v>
      </c>
      <c r="K16" s="2">
        <v>87</v>
      </c>
      <c r="L16" s="2">
        <v>76</v>
      </c>
      <c r="M16" s="2">
        <v>90</v>
      </c>
      <c r="N16" s="2">
        <v>58</v>
      </c>
      <c r="O16" s="2">
        <v>80</v>
      </c>
      <c r="P16" s="4">
        <f>SUM(E16:O16)</f>
        <v>774</v>
      </c>
    </row>
    <row r="17" spans="1:16" ht="12.75">
      <c r="A17" s="3">
        <v>4</v>
      </c>
      <c r="B17" s="1" t="s">
        <v>27</v>
      </c>
      <c r="C17" s="2">
        <v>1942</v>
      </c>
      <c r="D17" s="2" t="s">
        <v>5</v>
      </c>
      <c r="E17" s="2">
        <v>91</v>
      </c>
      <c r="F17" s="2">
        <v>45</v>
      </c>
      <c r="G17" s="2">
        <v>60</v>
      </c>
      <c r="H17" s="2">
        <v>47</v>
      </c>
      <c r="I17" s="2">
        <v>85</v>
      </c>
      <c r="J17" s="2">
        <v>42</v>
      </c>
      <c r="K17" s="2">
        <v>90</v>
      </c>
      <c r="L17" s="2">
        <v>63</v>
      </c>
      <c r="M17" s="2">
        <v>81</v>
      </c>
      <c r="N17" s="2">
        <v>65</v>
      </c>
      <c r="O17" s="2">
        <v>75</v>
      </c>
      <c r="P17" s="4">
        <f>SUM(E17:O17)</f>
        <v>744</v>
      </c>
    </row>
    <row r="18" spans="1:16" ht="12.75">
      <c r="A18" s="3">
        <v>5</v>
      </c>
      <c r="B18" s="1" t="s">
        <v>30</v>
      </c>
      <c r="C18" s="2">
        <v>1968</v>
      </c>
      <c r="D18" s="2" t="s">
        <v>5</v>
      </c>
      <c r="E18" s="2">
        <v>83</v>
      </c>
      <c r="F18" s="2" t="s">
        <v>20</v>
      </c>
      <c r="G18" s="2">
        <v>65</v>
      </c>
      <c r="H18" s="2">
        <v>49</v>
      </c>
      <c r="I18" s="2">
        <v>93</v>
      </c>
      <c r="J18" s="2">
        <v>48</v>
      </c>
      <c r="K18" s="2">
        <v>91</v>
      </c>
      <c r="L18" s="2">
        <v>73</v>
      </c>
      <c r="M18" s="2">
        <v>88</v>
      </c>
      <c r="N18" s="2">
        <v>59</v>
      </c>
      <c r="O18" s="2">
        <v>77</v>
      </c>
      <c r="P18" s="4">
        <f>SUM(E18:O18)</f>
        <v>726</v>
      </c>
    </row>
    <row r="19" spans="1:16" ht="12.75">
      <c r="A19" s="3">
        <v>6</v>
      </c>
      <c r="B19" s="1" t="s">
        <v>25</v>
      </c>
      <c r="C19" s="2">
        <v>1944</v>
      </c>
      <c r="D19" s="2" t="s">
        <v>5</v>
      </c>
      <c r="E19" s="2">
        <v>92</v>
      </c>
      <c r="F19" s="2">
        <v>44</v>
      </c>
      <c r="G19" s="2" t="s">
        <v>20</v>
      </c>
      <c r="H19" s="2">
        <v>41</v>
      </c>
      <c r="I19" s="2">
        <v>85</v>
      </c>
      <c r="J19" s="2">
        <v>42</v>
      </c>
      <c r="K19" s="2">
        <v>90</v>
      </c>
      <c r="L19" s="2">
        <v>67</v>
      </c>
      <c r="M19" s="2" t="s">
        <v>20</v>
      </c>
      <c r="N19" s="2">
        <v>57</v>
      </c>
      <c r="O19" s="2">
        <v>77</v>
      </c>
      <c r="P19" s="4">
        <f>SUM(E19:O19)</f>
        <v>595</v>
      </c>
    </row>
    <row r="20" spans="1:16" ht="12.75">
      <c r="A20" s="3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</row>
    <row r="21" spans="1:16" ht="12.75">
      <c r="A21" s="3">
        <v>1</v>
      </c>
      <c r="B21" s="1" t="s">
        <v>31</v>
      </c>
      <c r="C21" s="2">
        <v>1934</v>
      </c>
      <c r="D21" s="2" t="s">
        <v>32</v>
      </c>
      <c r="E21" s="2">
        <v>91</v>
      </c>
      <c r="F21" s="2">
        <v>49</v>
      </c>
      <c r="G21" s="2">
        <v>141</v>
      </c>
      <c r="H21" s="2">
        <v>48</v>
      </c>
      <c r="I21" s="2">
        <v>85</v>
      </c>
      <c r="J21" s="2">
        <v>49</v>
      </c>
      <c r="K21" s="2">
        <v>88</v>
      </c>
      <c r="L21" s="2">
        <v>71</v>
      </c>
      <c r="M21" s="2">
        <v>87</v>
      </c>
      <c r="N21" s="2">
        <v>67</v>
      </c>
      <c r="O21" s="2">
        <v>74</v>
      </c>
      <c r="P21" s="4">
        <f>SUM(E21:O21)</f>
        <v>850</v>
      </c>
    </row>
    <row r="22" spans="1:16" ht="12.75">
      <c r="A22" s="3">
        <v>2</v>
      </c>
      <c r="B22" s="1" t="s">
        <v>36</v>
      </c>
      <c r="C22" s="2">
        <v>1934</v>
      </c>
      <c r="D22" s="2" t="s">
        <v>32</v>
      </c>
      <c r="E22" s="2">
        <v>86</v>
      </c>
      <c r="F22" s="2">
        <v>45</v>
      </c>
      <c r="G22" s="2">
        <v>130</v>
      </c>
      <c r="H22" s="2">
        <v>43</v>
      </c>
      <c r="I22" s="2">
        <v>88</v>
      </c>
      <c r="J22" s="2">
        <v>44</v>
      </c>
      <c r="K22" s="2">
        <v>93</v>
      </c>
      <c r="L22" s="2">
        <v>68</v>
      </c>
      <c r="M22" s="2">
        <v>89</v>
      </c>
      <c r="N22" s="2">
        <v>64</v>
      </c>
      <c r="O22" s="2">
        <v>73</v>
      </c>
      <c r="P22" s="4">
        <f>SUM(E22:O22)</f>
        <v>823</v>
      </c>
    </row>
    <row r="23" spans="1:16" ht="12.75">
      <c r="A23" s="3">
        <v>3</v>
      </c>
      <c r="B23" s="1" t="s">
        <v>40</v>
      </c>
      <c r="C23" s="2">
        <v>1962</v>
      </c>
      <c r="D23" s="2" t="s">
        <v>32</v>
      </c>
      <c r="E23" s="2">
        <v>79</v>
      </c>
      <c r="F23" s="2">
        <v>43</v>
      </c>
      <c r="G23" s="2">
        <v>139</v>
      </c>
      <c r="H23" s="2">
        <v>47</v>
      </c>
      <c r="I23" s="2">
        <v>84</v>
      </c>
      <c r="J23" s="2">
        <v>48</v>
      </c>
      <c r="K23" s="2">
        <v>86</v>
      </c>
      <c r="L23" s="2">
        <v>70</v>
      </c>
      <c r="M23" s="2">
        <v>92</v>
      </c>
      <c r="N23" s="2">
        <v>61</v>
      </c>
      <c r="O23" s="2">
        <v>73</v>
      </c>
      <c r="P23" s="4">
        <f>SUM(E23:O23)</f>
        <v>822</v>
      </c>
    </row>
    <row r="24" spans="1:16" ht="12.75">
      <c r="A24" s="3">
        <v>4</v>
      </c>
      <c r="B24" s="1" t="s">
        <v>41</v>
      </c>
      <c r="C24" s="2">
        <v>1959</v>
      </c>
      <c r="D24" s="2" t="s">
        <v>32</v>
      </c>
      <c r="E24" s="2">
        <v>90</v>
      </c>
      <c r="F24" s="2">
        <v>48</v>
      </c>
      <c r="G24" s="2">
        <v>122</v>
      </c>
      <c r="H24" s="2">
        <v>45</v>
      </c>
      <c r="I24" s="2">
        <v>87</v>
      </c>
      <c r="J24" s="2">
        <v>41</v>
      </c>
      <c r="K24" s="2">
        <v>77</v>
      </c>
      <c r="L24" s="2">
        <v>62</v>
      </c>
      <c r="M24" s="2">
        <v>87</v>
      </c>
      <c r="N24" s="2">
        <v>65</v>
      </c>
      <c r="O24" s="2">
        <v>81</v>
      </c>
      <c r="P24" s="4">
        <f>SUM(E24:O24)</f>
        <v>805</v>
      </c>
    </row>
    <row r="25" spans="1:16" ht="12.75">
      <c r="A25" s="3">
        <v>5</v>
      </c>
      <c r="B25" s="1" t="s">
        <v>34</v>
      </c>
      <c r="C25" s="2">
        <v>1981</v>
      </c>
      <c r="D25" s="2" t="s">
        <v>32</v>
      </c>
      <c r="E25" s="2">
        <v>83</v>
      </c>
      <c r="F25" s="2">
        <v>48</v>
      </c>
      <c r="G25" s="2">
        <v>130</v>
      </c>
      <c r="H25" s="2">
        <v>45</v>
      </c>
      <c r="I25" s="2">
        <v>83</v>
      </c>
      <c r="J25" s="2">
        <v>46</v>
      </c>
      <c r="K25" s="2">
        <v>83</v>
      </c>
      <c r="L25" s="2">
        <v>63</v>
      </c>
      <c r="M25" s="2">
        <v>87</v>
      </c>
      <c r="N25" s="2">
        <v>60</v>
      </c>
      <c r="O25" s="2">
        <v>77</v>
      </c>
      <c r="P25" s="4">
        <f>SUM(E25:O25)</f>
        <v>805</v>
      </c>
    </row>
    <row r="26" spans="1:16" ht="12.75">
      <c r="A26" s="3">
        <v>6</v>
      </c>
      <c r="B26" s="1" t="s">
        <v>43</v>
      </c>
      <c r="C26" s="2">
        <v>1974</v>
      </c>
      <c r="D26" s="2" t="s">
        <v>32</v>
      </c>
      <c r="E26" s="2">
        <v>83</v>
      </c>
      <c r="F26" s="2">
        <v>44</v>
      </c>
      <c r="G26" s="2">
        <v>122</v>
      </c>
      <c r="H26" s="2">
        <v>44</v>
      </c>
      <c r="I26" s="2">
        <v>87</v>
      </c>
      <c r="J26" s="2">
        <v>44</v>
      </c>
      <c r="K26" s="2">
        <v>80</v>
      </c>
      <c r="L26" s="2">
        <v>63</v>
      </c>
      <c r="M26" s="2">
        <v>91</v>
      </c>
      <c r="N26" s="2">
        <v>59</v>
      </c>
      <c r="O26" s="2">
        <v>77</v>
      </c>
      <c r="P26" s="4">
        <f>SUM(E26:O26)</f>
        <v>794</v>
      </c>
    </row>
    <row r="27" spans="1:16" ht="12.75">
      <c r="A27" s="3">
        <v>7</v>
      </c>
      <c r="B27" s="1" t="s">
        <v>33</v>
      </c>
      <c r="C27" s="2">
        <v>1952</v>
      </c>
      <c r="D27" s="2" t="s">
        <v>32</v>
      </c>
      <c r="E27" s="2">
        <v>80</v>
      </c>
      <c r="F27" s="2">
        <v>46</v>
      </c>
      <c r="G27" s="2">
        <v>99</v>
      </c>
      <c r="H27" s="2">
        <v>45</v>
      </c>
      <c r="I27" s="2">
        <v>82</v>
      </c>
      <c r="J27" s="2">
        <v>48</v>
      </c>
      <c r="K27" s="2">
        <v>80</v>
      </c>
      <c r="L27" s="2">
        <v>60</v>
      </c>
      <c r="M27" s="2">
        <v>87</v>
      </c>
      <c r="N27" s="2">
        <v>61</v>
      </c>
      <c r="O27" s="2">
        <v>72</v>
      </c>
      <c r="P27" s="4">
        <f>SUM(E27:O27)</f>
        <v>760</v>
      </c>
    </row>
    <row r="28" spans="1:16" ht="12.75">
      <c r="A28" s="3">
        <v>8</v>
      </c>
      <c r="B28" s="1" t="s">
        <v>37</v>
      </c>
      <c r="C28" s="2">
        <v>1972</v>
      </c>
      <c r="D28" s="2" t="s">
        <v>38</v>
      </c>
      <c r="E28" s="2">
        <v>89</v>
      </c>
      <c r="F28" s="2">
        <v>42</v>
      </c>
      <c r="G28" s="2">
        <v>129</v>
      </c>
      <c r="H28" s="2">
        <v>42</v>
      </c>
      <c r="I28" s="2">
        <v>83</v>
      </c>
      <c r="J28" s="2">
        <v>44</v>
      </c>
      <c r="K28" s="2" t="s">
        <v>20</v>
      </c>
      <c r="L28" s="2">
        <v>58</v>
      </c>
      <c r="M28" s="2">
        <v>90</v>
      </c>
      <c r="N28" s="2">
        <v>63</v>
      </c>
      <c r="O28" s="2">
        <v>80</v>
      </c>
      <c r="P28" s="4">
        <f>SUM(E28:O28)</f>
        <v>720</v>
      </c>
    </row>
    <row r="29" spans="1:16" ht="12.75">
      <c r="A29" s="3">
        <v>9</v>
      </c>
      <c r="B29" s="1" t="s">
        <v>42</v>
      </c>
      <c r="C29" s="2">
        <v>1949</v>
      </c>
      <c r="D29" s="2" t="s">
        <v>32</v>
      </c>
      <c r="E29" s="2">
        <v>88</v>
      </c>
      <c r="F29" s="2">
        <v>48</v>
      </c>
      <c r="G29" s="2">
        <v>133</v>
      </c>
      <c r="H29" s="2">
        <v>45</v>
      </c>
      <c r="I29" s="2">
        <v>67</v>
      </c>
      <c r="J29" s="2">
        <v>49</v>
      </c>
      <c r="K29" s="2" t="s">
        <v>20</v>
      </c>
      <c r="L29" s="2" t="s">
        <v>20</v>
      </c>
      <c r="M29" s="2">
        <v>93</v>
      </c>
      <c r="N29" s="2">
        <v>65</v>
      </c>
      <c r="O29" s="2">
        <v>82</v>
      </c>
      <c r="P29" s="4">
        <f>SUM(E29:O29)</f>
        <v>670</v>
      </c>
    </row>
    <row r="30" spans="1:16" ht="12.75">
      <c r="A30" s="3">
        <v>10</v>
      </c>
      <c r="B30" s="1" t="s">
        <v>39</v>
      </c>
      <c r="C30" s="2">
        <v>1946</v>
      </c>
      <c r="D30" s="2" t="s">
        <v>32</v>
      </c>
      <c r="E30" s="2">
        <v>64</v>
      </c>
      <c r="F30" s="2">
        <v>39</v>
      </c>
      <c r="G30" s="2">
        <v>103</v>
      </c>
      <c r="H30" s="2">
        <v>38</v>
      </c>
      <c r="I30" s="2">
        <v>75</v>
      </c>
      <c r="J30" s="2">
        <v>46</v>
      </c>
      <c r="K30" s="2" t="s">
        <v>20</v>
      </c>
      <c r="L30" s="2">
        <v>61</v>
      </c>
      <c r="M30" s="2">
        <v>79</v>
      </c>
      <c r="N30" s="2">
        <v>56</v>
      </c>
      <c r="O30" s="2">
        <v>71</v>
      </c>
      <c r="P30" s="4">
        <f>SUM(E30:O30)</f>
        <v>632</v>
      </c>
    </row>
    <row r="31" spans="1:16" ht="12.75">
      <c r="A31" s="3">
        <v>11</v>
      </c>
      <c r="B31" s="1" t="s">
        <v>35</v>
      </c>
      <c r="C31" s="2">
        <v>1986</v>
      </c>
      <c r="D31" s="2" t="s">
        <v>32</v>
      </c>
      <c r="E31" s="2">
        <v>78</v>
      </c>
      <c r="F31" s="2">
        <v>44</v>
      </c>
      <c r="G31" s="2">
        <v>130</v>
      </c>
      <c r="H31" s="2">
        <v>42</v>
      </c>
      <c r="I31" s="2">
        <v>75</v>
      </c>
      <c r="J31" s="2">
        <v>42</v>
      </c>
      <c r="K31" s="2" t="s">
        <v>20</v>
      </c>
      <c r="L31" s="2" t="s">
        <v>20</v>
      </c>
      <c r="M31" s="2">
        <v>91</v>
      </c>
      <c r="N31" s="2">
        <v>58</v>
      </c>
      <c r="O31" s="2">
        <v>70</v>
      </c>
      <c r="P31" s="4">
        <f>SUM(E31:O31)</f>
        <v>630</v>
      </c>
    </row>
    <row r="32" spans="1:16" ht="13.5" thickBot="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7.25" customHeight="1">
      <c r="A34" s="13" t="s">
        <v>44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" t="s">
        <v>4</v>
      </c>
      <c r="B35" s="10" t="s">
        <v>45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" t="s">
        <v>5</v>
      </c>
      <c r="B36" s="10" t="s">
        <v>46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" t="s">
        <v>6</v>
      </c>
      <c r="B37" s="10" t="s">
        <v>47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" t="s">
        <v>7</v>
      </c>
      <c r="B38" s="10" t="s">
        <v>48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" t="s">
        <v>8</v>
      </c>
      <c r="B39" s="10" t="s">
        <v>49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1" t="s">
        <v>9</v>
      </c>
      <c r="B40" s="10" t="s">
        <v>50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1" t="s">
        <v>10</v>
      </c>
      <c r="B41" s="10" t="s">
        <v>51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1" t="s">
        <v>11</v>
      </c>
      <c r="B42" s="10" t="s">
        <v>52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" t="s">
        <v>12</v>
      </c>
      <c r="B43" s="10" t="s">
        <v>53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" t="s">
        <v>14</v>
      </c>
      <c r="B44" s="10" t="s">
        <v>54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" t="s">
        <v>15</v>
      </c>
      <c r="B45" s="10" t="s">
        <v>55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</sheetData>
  <mergeCells count="3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B40:P40"/>
    <mergeCell ref="A33:P33"/>
    <mergeCell ref="A34:P34"/>
    <mergeCell ref="B35:P35"/>
    <mergeCell ref="B36:P36"/>
    <mergeCell ref="B45:P45"/>
    <mergeCell ref="A1:P1"/>
    <mergeCell ref="B41:P41"/>
    <mergeCell ref="B42:P42"/>
    <mergeCell ref="B43:P43"/>
    <mergeCell ref="B44:P44"/>
    <mergeCell ref="B37:P37"/>
    <mergeCell ref="B38:P38"/>
    <mergeCell ref="B39:P39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</dc:title>
  <dc:subject/>
  <dc:creator>Beat.Reichlin</dc:creator>
  <cp:keywords/>
  <dc:description/>
  <cp:lastModifiedBy>Beat.Reichlin</cp:lastModifiedBy>
  <cp:lastPrinted>2005-10-25T15:18:04Z</cp:lastPrinted>
  <dcterms:created xsi:type="dcterms:W3CDTF">2005-06-22T06:07:59Z</dcterms:created>
  <dcterms:modified xsi:type="dcterms:W3CDTF">2005-10-25T15:18:22Z</dcterms:modified>
  <cp:category/>
  <cp:version/>
  <cp:contentType/>
  <cp:contentStatus/>
</cp:coreProperties>
</file>